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705" windowWidth="7680" windowHeight="1935" tabRatio="719" activeTab="1"/>
  </bookViews>
  <sheets>
    <sheet name="Scuole" sheetId="1" r:id="rId1"/>
    <sheet name="Personale Educativo" sheetId="2" r:id="rId2"/>
    <sheet name="Scuola Materna" sheetId="3" r:id="rId3"/>
    <sheet name="Scuola Elementare" sheetId="4" r:id="rId4"/>
    <sheet name="Scuola Media" sheetId="5" r:id="rId5"/>
    <sheet name="Scuola Superiore" sheetId="6" r:id="rId6"/>
    <sheet name="Sostegno" sheetId="7" r:id="rId7"/>
    <sheet name="Sostegno superiori" sheetId="8" r:id="rId8"/>
  </sheets>
  <definedNames>
    <definedName name="_xlnm.Print_Area" localSheetId="3">'Scuola Elementare'!$B$1:$G$82</definedName>
    <definedName name="_xlnm.Print_Area" localSheetId="5">'Scuola Superiore'!$B$464:$G$493</definedName>
  </definedNames>
  <calcPr fullCalcOnLoad="1"/>
</workbook>
</file>

<file path=xl/sharedStrings.xml><?xml version="1.0" encoding="utf-8"?>
<sst xmlns="http://schemas.openxmlformats.org/spreadsheetml/2006/main" count="949" uniqueCount="203">
  <si>
    <t xml:space="preserve">SCUOLA MATERNA - Posti comuni - </t>
  </si>
  <si>
    <t>IT "Maggia" - Stresa</t>
  </si>
  <si>
    <t>SCUOLA SECONDARIA DI 2° GRADO</t>
  </si>
  <si>
    <t>SCUOLA SECONDARIA DI 1° GRADO</t>
  </si>
  <si>
    <t>Scuola</t>
  </si>
  <si>
    <t>Docenti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</si>
  <si>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</si>
  <si>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</si>
  <si>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</si>
  <si>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</si>
  <si>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</si>
  <si>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</si>
  <si>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</si>
  <si>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</si>
  <si>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</si>
  <si>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</si>
  <si>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</si>
  <si>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1° circolo - Omegna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</si>
  <si>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</si>
  <si>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</si>
  <si>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</si>
  <si>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</si>
  <si>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</si>
  <si>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</si>
  <si>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Valstrona</t>
  </si>
  <si>
    <t>S.M.S. - Domodossola</t>
  </si>
  <si>
    <t>S.M.S. "S. Francesco" - Ornavasso</t>
  </si>
  <si>
    <t>S.M.S. - Mergozzo</t>
  </si>
  <si>
    <t>S.M.S. - Cannero Riviera</t>
  </si>
  <si>
    <t>S.M.S. "Testore" - S. Maria Maggiore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</si>
  <si>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</si>
  <si>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</si>
  <si>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</si>
  <si>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</si>
  <si>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</si>
  <si>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</si>
  <si>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</si>
  <si>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</si>
  <si>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</si>
  <si>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</si>
  <si>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</si>
  <si>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Convitto "Fobelli" - Crodo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</si>
  <si>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</si>
  <si>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</si>
  <si>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</si>
  <si>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</si>
  <si>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</si>
  <si>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</si>
  <si>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</si>
  <si>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</si>
  <si>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</si>
  <si>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</si>
  <si>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"Casetti" Crevoladossola</t>
  </si>
  <si>
    <t>.</t>
  </si>
  <si>
    <r>
      <t>D.D. 1° circolo - Domodossola</t>
    </r>
    <r>
      <rPr>
        <b/>
        <sz val="10"/>
        <rFont val="Arial"/>
        <family val="2"/>
      </rPr>
      <t xml:space="preserve"> </t>
    </r>
  </si>
  <si>
    <t>S.M.S. "Cadorna" - Verbania</t>
  </si>
  <si>
    <t>I.C. "Alto Verbano" - Premeno</t>
  </si>
  <si>
    <t>I.C. Alto Verbano - Premeno</t>
  </si>
  <si>
    <t>I.C. Crusinallo-Casale C.C.</t>
  </si>
  <si>
    <t>I.C. "Via De Amicis" - Omegna</t>
  </si>
  <si>
    <t>I.C. Alto Verbano - Piancavallo</t>
  </si>
  <si>
    <t>I.C. Verbania Intra</t>
  </si>
  <si>
    <t>I.C. Trobaso - Verbania</t>
  </si>
  <si>
    <t>I.C.  Intra -  Verbania</t>
  </si>
  <si>
    <t>I.C. Pallanza - Verbania</t>
  </si>
  <si>
    <t>I.C. Intra - Verbania</t>
  </si>
  <si>
    <t>S.M.S. "Crusinallo" - Omegna</t>
  </si>
  <si>
    <t>I.C. "De Amicis" - Omegna</t>
  </si>
  <si>
    <t>I.C. Crusinallo -Casale Corte Cerro</t>
  </si>
  <si>
    <r>
      <t>D.D. 2° circolo - Domodossola</t>
    </r>
    <r>
      <rPr>
        <b/>
        <sz val="10"/>
        <rFont val="Arial"/>
        <family val="2"/>
      </rPr>
      <t xml:space="preserve"> </t>
    </r>
  </si>
  <si>
    <t>Part-time Poggia Luisa</t>
  </si>
  <si>
    <t>I.C. "Valtoce" Vogogna</t>
  </si>
  <si>
    <t xml:space="preserve">SCUOLA ELEMENTARE - Posti Comuni - </t>
  </si>
  <si>
    <t>I.C. "Valtoce" - Vogogna</t>
  </si>
  <si>
    <t>I.C. "Fogazzaro" Baveno</t>
  </si>
  <si>
    <t>Area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</si>
  <si>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</si>
  <si>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</si>
  <si>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</si>
  <si>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</si>
  <si>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</si>
  <si>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</si>
  <si>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 xml:space="preserve">A020 - Fisica - </t>
  </si>
  <si>
    <r>
      <t>A009 - Discipline Pittoriche -</t>
    </r>
    <r>
      <rPr>
        <b/>
        <sz val="12"/>
        <color indexed="10"/>
        <rFont val="Arial"/>
        <family val="2"/>
      </rPr>
      <t xml:space="preserve"> </t>
    </r>
  </si>
  <si>
    <t>S.M.S. Quasimodo Intra</t>
  </si>
  <si>
    <t>ITC "Spinelli" serale - Omegna</t>
  </si>
  <si>
    <t xml:space="preserve">PERSONALE EDUCATIVO - </t>
  </si>
  <si>
    <t xml:space="preserve">SCUOLA ELEMENTARE - Posti Lingua Inglese - </t>
  </si>
  <si>
    <t xml:space="preserve">A046 - Discipline Giuridiche ed Economiche - </t>
  </si>
  <si>
    <t xml:space="preserve">A019 - Filosofia e Storia - </t>
  </si>
  <si>
    <r>
      <t xml:space="preserve">A030 - Musica - </t>
    </r>
    <r>
      <rPr>
        <b/>
        <sz val="11"/>
        <color indexed="10"/>
        <rFont val="Arial"/>
        <family val="2"/>
      </rPr>
      <t xml:space="preserve"> </t>
    </r>
  </si>
  <si>
    <t>I.C. - Gravellona Toce</t>
  </si>
  <si>
    <t>S.M.S. "Quasimodo" - Verbania Intra</t>
  </si>
  <si>
    <t>S.M.S. "Ranzoni" - Verbania Trobaso</t>
  </si>
  <si>
    <t>S.M.S. "Carmine" - Cannobio/Cannero</t>
  </si>
  <si>
    <t>S.M.S. "Innocenzo IX" - Baceno/Crodo</t>
  </si>
  <si>
    <t>S.M.S. - Bee/Piancavallo</t>
  </si>
  <si>
    <t>S.M.S. "Cadorna" - Verbania Pallanza</t>
  </si>
  <si>
    <t>Libero Venerdi</t>
  </si>
  <si>
    <t>COE 14 h + 4 h Ferrini/Franzosini</t>
  </si>
  <si>
    <t>Ufficio Tecnico</t>
  </si>
  <si>
    <t>Cattedra da 20 ore</t>
  </si>
  <si>
    <t>Lunedi</t>
  </si>
  <si>
    <t>Venerdi</t>
  </si>
  <si>
    <t>Giovedi Venerdi</t>
  </si>
  <si>
    <t>Lunedi Martedi Giovedi Venerdi</t>
  </si>
  <si>
    <t>Mercoledi Venerdi</t>
  </si>
  <si>
    <t>Giovedi</t>
  </si>
  <si>
    <t>COE 16 h + 2 h Baceno</t>
  </si>
  <si>
    <t>COE 12 h + 6 h Cadorna  Pallanza</t>
  </si>
  <si>
    <t>COE 12 h + 6 h Rodari Crusinallo</t>
  </si>
  <si>
    <t>COE 16 h + 2 h Domodossola</t>
  </si>
  <si>
    <t>COE 14 h + 4 h Baveno</t>
  </si>
  <si>
    <t>COE 14 h + 4 h Ferrini</t>
  </si>
  <si>
    <t>Giorni di servizio</t>
  </si>
  <si>
    <t>COE 12 h + 6 h Ferrini</t>
  </si>
  <si>
    <t>COE 9 h + 9 h Gobetti</t>
  </si>
  <si>
    <t xml:space="preserve">SCUOLA SUPERIORE - SOSTEGNO - </t>
  </si>
  <si>
    <t xml:space="preserve">SCUOLA MATERNA - SOSTEGNO -  </t>
  </si>
  <si>
    <r>
      <t xml:space="preserve">SCUOLA ELEMENTARE - SOSTEGNO - </t>
    </r>
    <r>
      <rPr>
        <b/>
        <sz val="12"/>
        <color indexed="10"/>
        <rFont val="Arial"/>
        <family val="2"/>
      </rPr>
      <t xml:space="preserve"> </t>
    </r>
  </si>
  <si>
    <r>
      <t xml:space="preserve">SCUOLA MEDIA - AD00 - </t>
    </r>
    <r>
      <rPr>
        <b/>
        <sz val="12"/>
        <color indexed="10"/>
        <rFont val="Arial"/>
        <family val="2"/>
      </rPr>
      <t xml:space="preserve">  </t>
    </r>
  </si>
  <si>
    <t xml:space="preserve">A011 - Discipline Letterarie e Latino -  </t>
  </si>
  <si>
    <t xml:space="preserve">A012 - Discipline Letterarie Istituti II° grado -  </t>
  </si>
  <si>
    <r>
      <t>A010 - Discipline grafico pubblicitarie -</t>
    </r>
    <r>
      <rPr>
        <b/>
        <sz val="12"/>
        <color indexed="10"/>
        <rFont val="Arial"/>
        <family val="2"/>
      </rPr>
      <t xml:space="preserve"> </t>
    </r>
  </si>
  <si>
    <t xml:space="preserve">A008 - Discipline geometriche, architettoniche -   </t>
  </si>
  <si>
    <t xml:space="preserve">A013 - Discipline Letterarie, Latino e Greco -  </t>
  </si>
  <si>
    <r>
      <t xml:space="preserve">A014 - Discipline Plastiche - </t>
    </r>
  </si>
  <si>
    <t xml:space="preserve">A015 - Discipline sanitarie - </t>
  </si>
  <si>
    <t xml:space="preserve">A017 - Disegno e Storia dell'Arte - </t>
  </si>
  <si>
    <t xml:space="preserve">A018 - Filosofia, Psicologia e scienze dell'Educazione -  </t>
  </si>
  <si>
    <t xml:space="preserve">A021 - Geografia - </t>
  </si>
  <si>
    <t xml:space="preserve">A026 - Matematica - </t>
  </si>
  <si>
    <r>
      <t xml:space="preserve">A027 - Matematica e Fisica - </t>
    </r>
    <r>
      <rPr>
        <b/>
        <sz val="12"/>
        <color indexed="10"/>
        <rFont val="Arial"/>
        <family val="2"/>
      </rPr>
      <t xml:space="preserve"> </t>
    </r>
  </si>
  <si>
    <t xml:space="preserve">A031 - Scienza degli Alimenti - </t>
  </si>
  <si>
    <t xml:space="preserve">A034 - Scienze e Tecnologie Chimiche -   </t>
  </si>
  <si>
    <r>
      <t>A037 - Tecnologia e Disegno -</t>
    </r>
    <r>
      <rPr>
        <b/>
        <sz val="12"/>
        <color indexed="10"/>
        <rFont val="Arial"/>
        <family val="2"/>
      </rPr>
      <t xml:space="preserve"> </t>
    </r>
  </si>
  <si>
    <t xml:space="preserve">A040 - Tecnologie Elettriche ed Elettroniche - </t>
  </si>
  <si>
    <t xml:space="preserve">A041 - Scienze e tecnologie Informatiche - </t>
  </si>
  <si>
    <r>
      <t xml:space="preserve">A042 - Scienze e tecnologie Meccaniche - </t>
    </r>
  </si>
  <si>
    <r>
      <t xml:space="preserve">A044 - Abbigliamento Moda - </t>
    </r>
  </si>
  <si>
    <r>
      <t xml:space="preserve">A045 - Scienze Economico-Aziendali -  </t>
    </r>
    <r>
      <rPr>
        <b/>
        <sz val="12"/>
        <color indexed="10"/>
        <rFont val="Arial"/>
        <family val="2"/>
      </rPr>
      <t xml:space="preserve"> </t>
    </r>
  </si>
  <si>
    <t xml:space="preserve">A047 - Matematica Applicata - </t>
  </si>
  <si>
    <r>
      <t xml:space="preserve">A048 - Scienze motorie e sportive -   </t>
    </r>
    <r>
      <rPr>
        <b/>
        <sz val="12"/>
        <color indexed="10"/>
        <rFont val="Arial"/>
        <family val="2"/>
      </rPr>
      <t xml:space="preserve"> </t>
    </r>
  </si>
  <si>
    <r>
      <t>A050 - Scienze Naturali Chimiche Biologiche -</t>
    </r>
    <r>
      <rPr>
        <b/>
        <sz val="12"/>
        <color indexed="10"/>
        <rFont val="Arial"/>
        <family val="2"/>
      </rPr>
      <t xml:space="preserve"> </t>
    </r>
  </si>
  <si>
    <t xml:space="preserve">A051 - Scienze Tecnologie e Tecniche Agrarie - </t>
  </si>
  <si>
    <t xml:space="preserve">A053 - Storia della Musica - </t>
  </si>
  <si>
    <t xml:space="preserve">A054 - Storia dell'Arte - </t>
  </si>
  <si>
    <t xml:space="preserve">A061 - Tecnica Fotografica - </t>
  </si>
  <si>
    <t xml:space="preserve">A063 - Tecnologie Musicali - </t>
  </si>
  <si>
    <t xml:space="preserve">AA24 - Lingua e civiltà Francese - </t>
  </si>
  <si>
    <t xml:space="preserve">AB24 - Lingua e civiltà Inglese - </t>
  </si>
  <si>
    <t>AC24 - Lingua e civiltà Spagnola -</t>
  </si>
  <si>
    <t xml:space="preserve">AD24 - Lingua e civiltà Tedesco - </t>
  </si>
  <si>
    <r>
      <t xml:space="preserve">AE24 - Lingua e civiltà Russa - </t>
    </r>
  </si>
  <si>
    <r>
      <t xml:space="preserve">AA55 - Arpa - </t>
    </r>
    <r>
      <rPr>
        <b/>
        <sz val="12"/>
        <color indexed="10"/>
        <rFont val="Arial"/>
        <family val="2"/>
      </rPr>
      <t xml:space="preserve"> </t>
    </r>
  </si>
  <si>
    <r>
      <t xml:space="preserve">AB55 - Chitarra - </t>
    </r>
    <r>
      <rPr>
        <b/>
        <sz val="12"/>
        <color indexed="10"/>
        <rFont val="Arial"/>
        <family val="2"/>
      </rPr>
      <t xml:space="preserve"> </t>
    </r>
  </si>
  <si>
    <r>
      <t xml:space="preserve">AD55 - Corno - </t>
    </r>
    <r>
      <rPr>
        <b/>
        <sz val="12"/>
        <color indexed="10"/>
        <rFont val="Arial"/>
        <family val="2"/>
      </rPr>
      <t xml:space="preserve"> </t>
    </r>
  </si>
  <si>
    <r>
      <t xml:space="preserve">AF55 - Fisarmonica - </t>
    </r>
    <r>
      <rPr>
        <b/>
        <sz val="12"/>
        <color indexed="10"/>
        <rFont val="Arial"/>
        <family val="2"/>
      </rPr>
      <t xml:space="preserve"> </t>
    </r>
  </si>
  <si>
    <r>
      <t xml:space="preserve">AH55 - Oboe - </t>
    </r>
    <r>
      <rPr>
        <b/>
        <sz val="12"/>
        <color indexed="10"/>
        <rFont val="Arial"/>
        <family val="2"/>
      </rPr>
      <t xml:space="preserve"> </t>
    </r>
  </si>
  <si>
    <r>
      <t xml:space="preserve">AI55 - Percussioni - </t>
    </r>
    <r>
      <rPr>
        <b/>
        <sz val="12"/>
        <color indexed="10"/>
        <rFont val="Arial"/>
        <family val="2"/>
      </rPr>
      <t xml:space="preserve"> </t>
    </r>
  </si>
  <si>
    <r>
      <t xml:space="preserve">AJ55 - Pianoforte - </t>
    </r>
    <r>
      <rPr>
        <b/>
        <sz val="12"/>
        <color indexed="10"/>
        <rFont val="Arial"/>
        <family val="2"/>
      </rPr>
      <t xml:space="preserve"> </t>
    </r>
  </si>
  <si>
    <r>
      <t xml:space="preserve">AL55 - Tromba - </t>
    </r>
    <r>
      <rPr>
        <b/>
        <sz val="12"/>
        <color indexed="10"/>
        <rFont val="Arial"/>
        <family val="2"/>
      </rPr>
      <t xml:space="preserve"> </t>
    </r>
  </si>
  <si>
    <r>
      <t xml:space="preserve">AM55 - Violino - </t>
    </r>
    <r>
      <rPr>
        <b/>
        <sz val="12"/>
        <color indexed="10"/>
        <rFont val="Arial"/>
        <family val="2"/>
      </rPr>
      <t xml:space="preserve"> </t>
    </r>
  </si>
  <si>
    <r>
      <t xml:space="preserve">AN55 - Violoncello - </t>
    </r>
    <r>
      <rPr>
        <b/>
        <sz val="12"/>
        <color indexed="10"/>
        <rFont val="Arial"/>
        <family val="2"/>
      </rPr>
      <t xml:space="preserve"> </t>
    </r>
  </si>
  <si>
    <r>
      <t xml:space="preserve">AO55 - Canto - </t>
    </r>
    <r>
      <rPr>
        <b/>
        <sz val="12"/>
        <color indexed="10"/>
        <rFont val="Arial"/>
        <family val="2"/>
      </rPr>
      <t xml:space="preserve"> </t>
    </r>
  </si>
  <si>
    <r>
      <t xml:space="preserve">AP55 - Contrabbasso - </t>
    </r>
    <r>
      <rPr>
        <b/>
        <sz val="12"/>
        <color indexed="10"/>
        <rFont val="Arial"/>
        <family val="2"/>
      </rPr>
      <t xml:space="preserve"> </t>
    </r>
  </si>
  <si>
    <r>
      <t xml:space="preserve">AR55 - Trombone - </t>
    </r>
    <r>
      <rPr>
        <b/>
        <sz val="12"/>
        <color indexed="10"/>
        <rFont val="Arial"/>
        <family val="2"/>
      </rPr>
      <t xml:space="preserve"> </t>
    </r>
  </si>
  <si>
    <t xml:space="preserve">AS55 - Viola - </t>
  </si>
  <si>
    <r>
      <t xml:space="preserve">AW55 - Flauto - </t>
    </r>
    <r>
      <rPr>
        <b/>
        <sz val="12"/>
        <color indexed="10"/>
        <rFont val="Arial"/>
        <family val="2"/>
      </rPr>
      <t xml:space="preserve">  </t>
    </r>
  </si>
  <si>
    <r>
      <t xml:space="preserve">BA02 - Conversazione Lingua Francese - </t>
    </r>
    <r>
      <rPr>
        <b/>
        <sz val="12"/>
        <color indexed="10"/>
        <rFont val="Arial"/>
        <family val="2"/>
      </rPr>
      <t xml:space="preserve"> </t>
    </r>
  </si>
  <si>
    <r>
      <t xml:space="preserve">BB02 - Conversazione Lingua Inglese - </t>
    </r>
  </si>
  <si>
    <r>
      <t xml:space="preserve">BD02 - Conversazione Lingua Tedesca - </t>
    </r>
  </si>
  <si>
    <t xml:space="preserve">B003 - Laboratorio di Fisica - </t>
  </si>
  <si>
    <t xml:space="preserve">B011 - Scienze Tecnologi e Tecniche Agrarie - </t>
  </si>
  <si>
    <r>
      <t xml:space="preserve">B012 - Laboratorio di Chimica - </t>
    </r>
  </si>
  <si>
    <t xml:space="preserve">B014   -  Laboratorio Scienze e tecnologie costruzioni -   </t>
  </si>
  <si>
    <r>
      <t xml:space="preserve">B015 - Laboratorio di Scienze e tecnologie Elettriche ed Elettoniche - </t>
    </r>
  </si>
  <si>
    <r>
      <t xml:space="preserve">B016 - Laboratorio di Scienze e Tecnologie Informatiche - </t>
    </r>
    <r>
      <rPr>
        <b/>
        <sz val="12"/>
        <color indexed="10"/>
        <rFont val="Arial"/>
        <family val="2"/>
      </rPr>
      <t xml:space="preserve"> </t>
    </r>
  </si>
  <si>
    <r>
      <t xml:space="preserve">B017 - Laboratorio di Scienze e Tecnologie Meccaniche -  </t>
    </r>
  </si>
  <si>
    <r>
      <t xml:space="preserve">B018 - Laboratorio scienze e tecnologie tessili Abbigliamento Moda- </t>
    </r>
  </si>
  <si>
    <t xml:space="preserve">B019 - Laboratorio servizi ricettività alberghiera - </t>
  </si>
  <si>
    <t xml:space="preserve">B020 - Esercitazioni Pratica di Cucina - </t>
  </si>
  <si>
    <r>
      <t xml:space="preserve">B021 Laboratorio servizi enogastronomici Salabar - </t>
    </r>
  </si>
  <si>
    <r>
      <t xml:space="preserve">B022 - Laboratorio tecnologico e tecniche comunicazioni multimediali -  </t>
    </r>
  </si>
  <si>
    <t xml:space="preserve">B023 - Laboratorio Servizi Socio Sanitari - </t>
  </si>
  <si>
    <t xml:space="preserve">B026 - Laboratorio Di tecnologie del Legno - </t>
  </si>
  <si>
    <r>
      <t xml:space="preserve">AB56 - Chitarra - </t>
    </r>
    <r>
      <rPr>
        <b/>
        <sz val="11"/>
        <color indexed="10"/>
        <rFont val="Arial"/>
        <family val="2"/>
      </rPr>
      <t xml:space="preserve"> </t>
    </r>
  </si>
  <si>
    <t xml:space="preserve">AD56 - Corno </t>
  </si>
  <si>
    <t xml:space="preserve">AG56 - Flauto -   </t>
  </si>
  <si>
    <t xml:space="preserve">AI56 - Percussioni -  </t>
  </si>
  <si>
    <r>
      <t>AJ56 - Pianoforte -</t>
    </r>
    <r>
      <rPr>
        <b/>
        <sz val="11"/>
        <color indexed="10"/>
        <rFont val="Arial"/>
        <family val="2"/>
      </rPr>
      <t xml:space="preserve"> </t>
    </r>
  </si>
  <si>
    <t xml:space="preserve">AK56 - Saxofono  </t>
  </si>
  <si>
    <r>
      <t xml:space="preserve">AM56 - Violino -  </t>
    </r>
    <r>
      <rPr>
        <b/>
        <sz val="11"/>
        <color indexed="10"/>
        <rFont val="Arial"/>
        <family val="2"/>
      </rPr>
      <t xml:space="preserve"> </t>
    </r>
  </si>
  <si>
    <r>
      <t xml:space="preserve">AN56 - Violoncello   </t>
    </r>
    <r>
      <rPr>
        <b/>
        <sz val="11"/>
        <rFont val="Arial"/>
        <family val="2"/>
      </rPr>
      <t xml:space="preserve"> </t>
    </r>
  </si>
  <si>
    <t xml:space="preserve">A001 - Arte e Immagine -  </t>
  </si>
  <si>
    <t xml:space="preserve">A022 - Italiano, Storia, Ed. Civica e Geografia -  </t>
  </si>
  <si>
    <t xml:space="preserve">A023 - Italiano per alloglotti -  </t>
  </si>
  <si>
    <r>
      <t xml:space="preserve">A028 - Scienze Matematiche, Fisiche, Chimiche e Naturali - </t>
    </r>
    <r>
      <rPr>
        <b/>
        <sz val="11"/>
        <color indexed="10"/>
        <rFont val="Arial"/>
        <family val="2"/>
      </rPr>
      <t xml:space="preserve"> </t>
    </r>
  </si>
  <si>
    <t xml:space="preserve">A049 - Scienze Motorie - </t>
  </si>
  <si>
    <t xml:space="preserve">A060 - Tecnologia -  </t>
  </si>
  <si>
    <r>
      <t>AD25 - Lingua Straniera Tedesco -</t>
    </r>
    <r>
      <rPr>
        <b/>
        <sz val="11"/>
        <color indexed="10"/>
        <rFont val="Arial"/>
        <family val="2"/>
      </rPr>
      <t xml:space="preserve">  </t>
    </r>
  </si>
  <si>
    <t xml:space="preserve">AB25 - Lingua Straniera Inglese -   </t>
  </si>
  <si>
    <t xml:space="preserve">AA25 - Lingua Straniera Francese -  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</si>
</sst>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8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8"/>
      <name val="Arial"/>
      <family val="2"/>
    </font>
    <font>
      <sz val="10"/>
      <color indexed="36"/>
      <name val="Arial"/>
      <family val="2"/>
    </font>
    <font>
      <sz val="11"/>
      <color indexed="36"/>
      <name val="Calibri"/>
      <family val="2"/>
    </font>
    <font>
      <sz val="10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36"/>
      <name val="Arial"/>
      <family val="2"/>
    </font>
    <font>
      <sz val="9"/>
      <color indexed="36"/>
      <name val="Arial"/>
      <family val="2"/>
    </font>
    <font>
      <b/>
      <sz val="11"/>
      <color indexed="8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9"/>
      <color indexed="62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9"/>
      <color rgb="FFFF0000"/>
      <name val="Arial"/>
      <family val="2"/>
    </font>
    <font>
      <sz val="10"/>
      <color theme="3" tint="-0.24997000396251678"/>
      <name val="Arial"/>
      <family val="2"/>
    </font>
    <font>
      <sz val="10"/>
      <color rgb="FF7030A0"/>
      <name val="Arial"/>
      <family val="2"/>
    </font>
    <font>
      <sz val="11"/>
      <color rgb="FF7030A0"/>
      <name val="Calibri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7030A0"/>
      <name val="Arial"/>
      <family val="2"/>
    </font>
    <font>
      <b/>
      <sz val="11"/>
      <color theme="1"/>
      <name val="Arial"/>
      <family val="2"/>
    </font>
    <font>
      <b/>
      <sz val="9"/>
      <color theme="3"/>
      <name val="Arial"/>
      <family val="2"/>
    </font>
    <font>
      <b/>
      <sz val="10"/>
      <color rgb="FFFF0000"/>
      <name val="Arial"/>
      <family val="2"/>
    </font>
    <font>
      <sz val="9"/>
      <color theme="3"/>
      <name val="Arial"/>
      <family val="2"/>
    </font>
    <font>
      <b/>
      <sz val="9"/>
      <color theme="4" tint="-0.24997000396251678"/>
      <name val="Arial"/>
      <family val="2"/>
    </font>
    <font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44" fontId="0" fillId="0" borderId="0" applyFont="0" applyFill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10" fillId="0" borderId="0" xfId="0" applyFont="1" applyAlignment="1" applyProtection="1">
      <alignment horizontal="left" wrapText="1"/>
      <protection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3" borderId="24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7" fillId="0" borderId="0" xfId="0" applyFont="1" applyBorder="1" applyAlignment="1" applyProtection="1">
      <alignment horizontal="left" wrapText="1"/>
      <protection/>
    </xf>
    <xf numFmtId="0" fontId="0" fillId="33" borderId="18" xfId="0" applyFont="1" applyFill="1" applyBorder="1" applyAlignment="1" applyProtection="1">
      <alignment horizontal="center" wrapText="1"/>
      <protection/>
    </xf>
    <xf numFmtId="0" fontId="69" fillId="0" borderId="0" xfId="0" applyFont="1" applyAlignment="1" applyProtection="1">
      <alignment horizontal="left" wrapText="1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37" fillId="0" borderId="0" xfId="48" applyFont="1" applyFill="1" applyAlignment="1" applyProtection="1">
      <alignment/>
      <protection/>
    </xf>
    <xf numFmtId="0" fontId="37" fillId="0" borderId="0" xfId="48" applyFont="1" applyFill="1" applyAlignment="1" applyProtection="1">
      <alignment horizontal="left" wrapText="1"/>
      <protection/>
    </xf>
    <xf numFmtId="0" fontId="0" fillId="33" borderId="26" xfId="0" applyFont="1" applyFill="1" applyBorder="1" applyAlignment="1" applyProtection="1">
      <alignment horizontal="center" wrapText="1"/>
      <protection/>
    </xf>
    <xf numFmtId="0" fontId="0" fillId="33" borderId="25" xfId="0" applyFont="1" applyFill="1" applyBorder="1" applyAlignment="1">
      <alignment horizontal="center" vertical="center"/>
    </xf>
    <xf numFmtId="0" fontId="0" fillId="33" borderId="24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>
      <alignment horizontal="center"/>
    </xf>
    <xf numFmtId="0" fontId="12" fillId="0" borderId="0" xfId="0" applyFont="1" applyAlignment="1" applyProtection="1">
      <alignment horizontal="left" wrapText="1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0" fillId="0" borderId="27" xfId="0" applyFill="1" applyBorder="1" applyAlignment="1">
      <alignment vertical="center"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left"/>
      <protection/>
    </xf>
    <xf numFmtId="0" fontId="0" fillId="33" borderId="24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 horizontal="center" wrapText="1"/>
      <protection/>
    </xf>
    <xf numFmtId="0" fontId="0" fillId="33" borderId="26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 wrapText="1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center" wrapText="1"/>
      <protection/>
    </xf>
    <xf numFmtId="0" fontId="0" fillId="33" borderId="37" xfId="0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 horizontal="center" wrapText="1"/>
      <protection/>
    </xf>
    <xf numFmtId="0" fontId="0" fillId="33" borderId="25" xfId="0" applyFont="1" applyFill="1" applyBorder="1" applyAlignment="1" applyProtection="1">
      <alignment horizontal="center" wrapText="1"/>
      <protection/>
    </xf>
    <xf numFmtId="0" fontId="1" fillId="33" borderId="36" xfId="0" applyFont="1" applyFill="1" applyBorder="1" applyAlignment="1" applyProtection="1">
      <alignment horizontal="center" wrapText="1"/>
      <protection/>
    </xf>
    <xf numFmtId="0" fontId="0" fillId="33" borderId="38" xfId="0" applyFont="1" applyFill="1" applyBorder="1" applyAlignment="1" applyProtection="1">
      <alignment horizontal="center" wrapText="1"/>
      <protection/>
    </xf>
    <xf numFmtId="0" fontId="0" fillId="33" borderId="36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39" xfId="0" applyFont="1" applyFill="1" applyBorder="1" applyAlignment="1" applyProtection="1">
      <alignment horizontal="left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 horizontal="left"/>
      <protection/>
    </xf>
    <xf numFmtId="0" fontId="0" fillId="33" borderId="38" xfId="0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/>
      <protection/>
    </xf>
    <xf numFmtId="0" fontId="0" fillId="33" borderId="37" xfId="0" applyFont="1" applyFill="1" applyBorder="1" applyAlignment="1" applyProtection="1">
      <alignment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1" fillId="33" borderId="41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38" fillId="33" borderId="17" xfId="48" applyFont="1" applyFill="1" applyBorder="1" applyAlignment="1" applyProtection="1">
      <alignment horizontal="center"/>
      <protection/>
    </xf>
    <xf numFmtId="0" fontId="37" fillId="33" borderId="17" xfId="48" applyFont="1" applyFill="1" applyBorder="1" applyAlignment="1" applyProtection="1">
      <alignment horizontal="center"/>
      <protection/>
    </xf>
    <xf numFmtId="0" fontId="37" fillId="33" borderId="28" xfId="48" applyFont="1" applyFill="1" applyBorder="1" applyAlignment="1" applyProtection="1">
      <alignment horizontal="center"/>
      <protection/>
    </xf>
    <xf numFmtId="0" fontId="37" fillId="33" borderId="22" xfId="48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70" fillId="33" borderId="24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horizontal="center"/>
    </xf>
    <xf numFmtId="0" fontId="7" fillId="33" borderId="0" xfId="0" applyFont="1" applyFill="1" applyAlignment="1">
      <alignment horizontal="left" wrapText="1"/>
    </xf>
    <xf numFmtId="0" fontId="1" fillId="33" borderId="23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 horizontal="center" wrapText="1"/>
      <protection/>
    </xf>
    <xf numFmtId="0" fontId="0" fillId="0" borderId="44" xfId="0" applyBorder="1" applyAlignment="1" applyProtection="1">
      <alignment/>
      <protection/>
    </xf>
    <xf numFmtId="0" fontId="37" fillId="33" borderId="11" xfId="48" applyFont="1" applyFill="1" applyBorder="1" applyAlignment="1" applyProtection="1">
      <alignment/>
      <protection/>
    </xf>
    <xf numFmtId="0" fontId="1" fillId="33" borderId="29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center" wrapText="1"/>
    </xf>
    <xf numFmtId="0" fontId="0" fillId="33" borderId="39" xfId="0" applyFont="1" applyFill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" fillId="33" borderId="45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3" borderId="46" xfId="0" applyFill="1" applyBorder="1" applyAlignment="1" applyProtection="1">
      <alignment/>
      <protection/>
    </xf>
    <xf numFmtId="0" fontId="0" fillId="33" borderId="38" xfId="0" applyFont="1" applyFill="1" applyBorder="1" applyAlignment="1" applyProtection="1">
      <alignment/>
      <protection/>
    </xf>
    <xf numFmtId="0" fontId="0" fillId="33" borderId="39" xfId="0" applyFont="1" applyFill="1" applyBorder="1" applyAlignment="1">
      <alignment horizontal="center" vertical="center"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left"/>
      <protection/>
    </xf>
    <xf numFmtId="0" fontId="71" fillId="0" borderId="0" xfId="0" applyFont="1" applyBorder="1" applyAlignment="1" applyProtection="1">
      <alignment/>
      <protection/>
    </xf>
    <xf numFmtId="0" fontId="72" fillId="0" borderId="0" xfId="48" applyFont="1" applyFill="1" applyAlignment="1" applyProtection="1">
      <alignment/>
      <protection/>
    </xf>
    <xf numFmtId="0" fontId="0" fillId="33" borderId="39" xfId="0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73" fillId="0" borderId="0" xfId="0" applyFont="1" applyAlignment="1">
      <alignment/>
    </xf>
    <xf numFmtId="0" fontId="1" fillId="33" borderId="23" xfId="0" applyFont="1" applyFill="1" applyBorder="1" applyAlignment="1">
      <alignment horizontal="center" wrapText="1"/>
    </xf>
    <xf numFmtId="0" fontId="74" fillId="0" borderId="0" xfId="0" applyFont="1" applyAlignment="1">
      <alignment horizontal="left" wrapText="1"/>
    </xf>
    <xf numFmtId="0" fontId="1" fillId="33" borderId="25" xfId="0" applyFont="1" applyFill="1" applyBorder="1" applyAlignment="1">
      <alignment horizontal="center" vertical="center"/>
    </xf>
    <xf numFmtId="0" fontId="70" fillId="33" borderId="25" xfId="0" applyFont="1" applyFill="1" applyBorder="1" applyAlignment="1">
      <alignment horizontal="center"/>
    </xf>
    <xf numFmtId="0" fontId="70" fillId="33" borderId="25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71" fillId="33" borderId="0" xfId="0" applyFont="1" applyFill="1" applyAlignment="1" applyProtection="1">
      <alignment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left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/>
      <protection/>
    </xf>
    <xf numFmtId="0" fontId="0" fillId="33" borderId="47" xfId="0" applyFill="1" applyBorder="1" applyAlignment="1" applyProtection="1">
      <alignment/>
      <protection/>
    </xf>
    <xf numFmtId="0" fontId="0" fillId="33" borderId="47" xfId="0" applyFont="1" applyFill="1" applyBorder="1" applyAlignment="1" applyProtection="1">
      <alignment horizontal="center"/>
      <protection/>
    </xf>
    <xf numFmtId="0" fontId="0" fillId="33" borderId="47" xfId="0" applyFont="1" applyFill="1" applyBorder="1" applyAlignment="1" applyProtection="1">
      <alignment horizontal="left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0" fontId="7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33" borderId="18" xfId="0" applyFont="1" applyFill="1" applyBorder="1" applyAlignment="1">
      <alignment horizontal="center" wrapText="1"/>
    </xf>
    <xf numFmtId="0" fontId="14" fillId="33" borderId="18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33" borderId="25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48" xfId="0" applyFont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3" fillId="0" borderId="38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17" xfId="0" applyFont="1" applyBorder="1" applyAlignment="1">
      <alignment/>
    </xf>
    <xf numFmtId="0" fontId="7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3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35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24" xfId="0" applyFont="1" applyFill="1" applyBorder="1" applyAlignment="1">
      <alignment horizontal="center" wrapText="1"/>
    </xf>
    <xf numFmtId="0" fontId="75" fillId="0" borderId="0" xfId="0" applyFont="1" applyAlignment="1">
      <alignment horizontal="center"/>
    </xf>
    <xf numFmtId="0" fontId="14" fillId="0" borderId="25" xfId="0" applyFont="1" applyFill="1" applyBorder="1" applyAlignment="1">
      <alignment horizontal="center" wrapText="1"/>
    </xf>
    <xf numFmtId="0" fontId="75" fillId="0" borderId="0" xfId="0" applyFont="1" applyAlignment="1">
      <alignment horizontal="left"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76" fillId="0" borderId="0" xfId="0" applyFont="1" applyAlignment="1">
      <alignment wrapText="1"/>
    </xf>
    <xf numFmtId="0" fontId="14" fillId="0" borderId="3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33" borderId="25" xfId="0" applyFont="1" applyFill="1" applyBorder="1" applyAlignment="1">
      <alignment horizontal="center" wrapText="1"/>
    </xf>
    <xf numFmtId="0" fontId="13" fillId="0" borderId="11" xfId="0" applyFont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7" xfId="0" applyFont="1" applyBorder="1" applyAlignment="1">
      <alignment horizontal="left"/>
    </xf>
    <xf numFmtId="0" fontId="13" fillId="33" borderId="25" xfId="0" applyFont="1" applyFill="1" applyBorder="1" applyAlignment="1">
      <alignment horizontal="center"/>
    </xf>
    <xf numFmtId="0" fontId="13" fillId="0" borderId="3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13" fillId="0" borderId="24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left"/>
    </xf>
    <xf numFmtId="0" fontId="14" fillId="0" borderId="22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4" fillId="0" borderId="13" xfId="0" applyFont="1" applyFill="1" applyBorder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33" borderId="18" xfId="0" applyFont="1" applyFill="1" applyBorder="1" applyAlignment="1">
      <alignment horizontal="center" wrapText="1"/>
    </xf>
    <xf numFmtId="0" fontId="13" fillId="33" borderId="18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left"/>
    </xf>
    <xf numFmtId="0" fontId="14" fillId="33" borderId="29" xfId="0" applyFont="1" applyFill="1" applyBorder="1" applyAlignment="1">
      <alignment horizontal="center"/>
    </xf>
    <xf numFmtId="0" fontId="0" fillId="33" borderId="18" xfId="0" applyFont="1" applyFill="1" applyBorder="1" applyAlignment="1" applyProtection="1">
      <alignment horizontal="left" wrapText="1"/>
      <protection/>
    </xf>
    <xf numFmtId="0" fontId="1" fillId="33" borderId="13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1" fillId="33" borderId="18" xfId="0" applyFont="1" applyFill="1" applyBorder="1" applyAlignment="1" applyProtection="1">
      <alignment horizontal="left"/>
      <protection/>
    </xf>
    <xf numFmtId="0" fontId="13" fillId="33" borderId="18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/>
    </xf>
    <xf numFmtId="0" fontId="77" fillId="0" borderId="0" xfId="0" applyFont="1" applyAlignment="1" applyProtection="1">
      <alignment/>
      <protection/>
    </xf>
    <xf numFmtId="0" fontId="0" fillId="33" borderId="2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3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78" fillId="0" borderId="0" xfId="0" applyFont="1" applyAlignment="1" applyProtection="1">
      <alignment horizontal="left" wrapText="1"/>
      <protection/>
    </xf>
    <xf numFmtId="0" fontId="71" fillId="33" borderId="2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7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78" fillId="0" borderId="0" xfId="0" applyFont="1" applyAlignment="1">
      <alignment horizontal="left" wrapText="1"/>
    </xf>
    <xf numFmtId="0" fontId="77" fillId="0" borderId="0" xfId="0" applyFont="1" applyAlignment="1">
      <alignment/>
    </xf>
    <xf numFmtId="0" fontId="13" fillId="33" borderId="26" xfId="0" applyFont="1" applyFill="1" applyBorder="1" applyAlignment="1">
      <alignment horizontal="center" wrapText="1"/>
    </xf>
    <xf numFmtId="0" fontId="78" fillId="33" borderId="0" xfId="0" applyFont="1" applyFill="1" applyAlignment="1" applyProtection="1">
      <alignment horizontal="left" wrapText="1"/>
      <protection/>
    </xf>
    <xf numFmtId="0" fontId="13" fillId="33" borderId="26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" fillId="33" borderId="21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/>
      <protection/>
    </xf>
    <xf numFmtId="0" fontId="79" fillId="33" borderId="13" xfId="0" applyFont="1" applyFill="1" applyBorder="1" applyAlignment="1">
      <alignment horizontal="center"/>
    </xf>
    <xf numFmtId="0" fontId="78" fillId="33" borderId="38" xfId="0" applyFont="1" applyFill="1" applyBorder="1" applyAlignment="1" applyProtection="1">
      <alignment horizontal="left"/>
      <protection/>
    </xf>
    <xf numFmtId="0" fontId="13" fillId="0" borderId="29" xfId="0" applyFont="1" applyBorder="1" applyAlignment="1">
      <alignment horizontal="left"/>
    </xf>
    <xf numFmtId="0" fontId="13" fillId="0" borderId="26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" fillId="33" borderId="26" xfId="0" applyFont="1" applyFill="1" applyBorder="1" applyAlignment="1">
      <alignment horizontal="center" wrapText="1"/>
    </xf>
    <xf numFmtId="0" fontId="0" fillId="33" borderId="38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wrapText="1"/>
    </xf>
    <xf numFmtId="0" fontId="81" fillId="33" borderId="24" xfId="0" applyFont="1" applyFill="1" applyBorder="1" applyAlignment="1">
      <alignment horizontal="center"/>
    </xf>
    <xf numFmtId="0" fontId="82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83" fillId="0" borderId="0" xfId="0" applyFont="1" applyFill="1" applyBorder="1" applyAlignment="1">
      <alignment horizontal="left" wrapText="1"/>
    </xf>
    <xf numFmtId="0" fontId="84" fillId="0" borderId="0" xfId="0" applyFont="1" applyAlignment="1">
      <alignment/>
    </xf>
    <xf numFmtId="0" fontId="84" fillId="33" borderId="39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left"/>
    </xf>
    <xf numFmtId="0" fontId="80" fillId="33" borderId="0" xfId="0" applyFont="1" applyFill="1" applyBorder="1" applyAlignment="1">
      <alignment horizontal="left" wrapText="1"/>
    </xf>
    <xf numFmtId="0" fontId="75" fillId="0" borderId="0" xfId="0" applyFont="1" applyBorder="1" applyAlignment="1">
      <alignment horizontal="left"/>
    </xf>
    <xf numFmtId="0" fontId="1" fillId="34" borderId="24" xfId="0" applyFont="1" applyFill="1" applyBorder="1" applyAlignment="1" applyProtection="1">
      <alignment horizontal="center"/>
      <protection/>
    </xf>
    <xf numFmtId="0" fontId="13" fillId="0" borderId="20" xfId="0" applyFont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14" fillId="35" borderId="54" xfId="0" applyFont="1" applyFill="1" applyBorder="1" applyAlignment="1">
      <alignment horizontal="center"/>
    </xf>
    <xf numFmtId="0" fontId="14" fillId="35" borderId="55" xfId="0" applyFont="1" applyFill="1" applyBorder="1" applyAlignment="1">
      <alignment horizontal="center"/>
    </xf>
    <xf numFmtId="0" fontId="14" fillId="35" borderId="57" xfId="0" applyFont="1" applyFill="1" applyBorder="1" applyAlignment="1">
      <alignment horizontal="center"/>
    </xf>
    <xf numFmtId="0" fontId="14" fillId="35" borderId="56" xfId="0" applyFont="1" applyFill="1" applyBorder="1" applyAlignment="1">
      <alignment horizontal="center"/>
    </xf>
    <xf numFmtId="0" fontId="14" fillId="35" borderId="51" xfId="0" applyFont="1" applyFill="1" applyBorder="1" applyAlignment="1">
      <alignment horizontal="center"/>
    </xf>
    <xf numFmtId="0" fontId="14" fillId="35" borderId="52" xfId="0" applyFont="1" applyFill="1" applyBorder="1" applyAlignment="1">
      <alignment horizontal="center"/>
    </xf>
    <xf numFmtId="0" fontId="14" fillId="35" borderId="53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3" fillId="36" borderId="54" xfId="0" applyFont="1" applyFill="1" applyBorder="1" applyAlignment="1" applyProtection="1">
      <alignment horizontal="center"/>
      <protection/>
    </xf>
    <xf numFmtId="0" fontId="3" fillId="36" borderId="55" xfId="0" applyFont="1" applyFill="1" applyBorder="1" applyAlignment="1" applyProtection="1">
      <alignment horizontal="center"/>
      <protection/>
    </xf>
    <xf numFmtId="0" fontId="3" fillId="36" borderId="57" xfId="0" applyFont="1" applyFill="1" applyBorder="1" applyAlignment="1" applyProtection="1">
      <alignment horizontal="center"/>
      <protection/>
    </xf>
    <xf numFmtId="0" fontId="3" fillId="36" borderId="56" xfId="0" applyFont="1" applyFill="1" applyBorder="1" applyAlignment="1" applyProtection="1">
      <alignment horizontal="center"/>
      <protection/>
    </xf>
    <xf numFmtId="0" fontId="3" fillId="36" borderId="51" xfId="0" applyFont="1" applyFill="1" applyBorder="1" applyAlignment="1" applyProtection="1">
      <alignment horizontal="center"/>
      <protection/>
    </xf>
    <xf numFmtId="0" fontId="3" fillId="36" borderId="52" xfId="0" applyFont="1" applyFill="1" applyBorder="1" applyAlignment="1" applyProtection="1">
      <alignment horizontal="center"/>
      <protection/>
    </xf>
    <xf numFmtId="0" fontId="3" fillId="36" borderId="53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35" borderId="54" xfId="0" applyFont="1" applyFill="1" applyBorder="1" applyAlignment="1" applyProtection="1">
      <alignment horizontal="center"/>
      <protection/>
    </xf>
    <xf numFmtId="0" fontId="3" fillId="35" borderId="55" xfId="0" applyFont="1" applyFill="1" applyBorder="1" applyAlignment="1" applyProtection="1">
      <alignment horizontal="center"/>
      <protection/>
    </xf>
    <xf numFmtId="0" fontId="3" fillId="35" borderId="57" xfId="0" applyFont="1" applyFill="1" applyBorder="1" applyAlignment="1" applyProtection="1">
      <alignment horizontal="center"/>
      <protection/>
    </xf>
    <xf numFmtId="0" fontId="3" fillId="35" borderId="56" xfId="0" applyFont="1" applyFill="1" applyBorder="1" applyAlignment="1" applyProtection="1">
      <alignment horizontal="center"/>
      <protection/>
    </xf>
    <xf numFmtId="0" fontId="3" fillId="36" borderId="32" xfId="0" applyFont="1" applyFill="1" applyBorder="1" applyAlignment="1" applyProtection="1">
      <alignment horizontal="center"/>
      <protection/>
    </xf>
    <xf numFmtId="0" fontId="3" fillId="36" borderId="28" xfId="0" applyFont="1" applyFill="1" applyBorder="1" applyAlignment="1" applyProtection="1">
      <alignment horizontal="center"/>
      <protection/>
    </xf>
    <xf numFmtId="0" fontId="3" fillId="36" borderId="58" xfId="0" applyFont="1" applyFill="1" applyBorder="1" applyAlignment="1" applyProtection="1">
      <alignment horizontal="center"/>
      <protection/>
    </xf>
    <xf numFmtId="0" fontId="3" fillId="36" borderId="33" xfId="0" applyFont="1" applyFill="1" applyBorder="1" applyAlignment="1" applyProtection="1">
      <alignment horizontal="center"/>
      <protection/>
    </xf>
    <xf numFmtId="0" fontId="3" fillId="35" borderId="57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3">
      <selection activeCell="B26" sqref="B26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15</v>
      </c>
    </row>
    <row r="2" spans="1:2" ht="12.75">
      <c r="A2">
        <v>2</v>
      </c>
      <c r="B2" t="s">
        <v>16</v>
      </c>
    </row>
    <row r="3" spans="1:2" ht="12.75">
      <c r="A3">
        <v>3</v>
      </c>
      <c r="B3" t="s">
        <v>91</v>
      </c>
    </row>
    <row r="4" spans="1:2" ht="12.75">
      <c r="A4">
        <v>4</v>
      </c>
      <c r="B4" t="s">
        <v>17</v>
      </c>
    </row>
    <row r="5" spans="1:2" ht="12.75">
      <c r="A5">
        <v>5</v>
      </c>
      <c r="B5" t="s">
        <v>18</v>
      </c>
    </row>
    <row r="6" spans="1:2" ht="12.75">
      <c r="A6">
        <v>6</v>
      </c>
      <c r="B6" t="s">
        <v>19</v>
      </c>
    </row>
    <row r="7" spans="1:2" ht="12.75">
      <c r="A7">
        <v>7</v>
      </c>
      <c r="B7" t="s">
        <v>50</v>
      </c>
    </row>
    <row r="8" spans="1:2" ht="12.75">
      <c r="A8">
        <v>8</v>
      </c>
      <c r="B8" t="s">
        <v>20</v>
      </c>
    </row>
    <row r="9" spans="1:2" ht="12.75">
      <c r="A9">
        <v>9</v>
      </c>
      <c r="B9" t="s">
        <v>21</v>
      </c>
    </row>
    <row r="11" spans="1:2" ht="12.75">
      <c r="A11">
        <v>10</v>
      </c>
      <c r="B11" t="s">
        <v>73</v>
      </c>
    </row>
    <row r="12" spans="1:2" ht="12.75">
      <c r="A12">
        <v>11</v>
      </c>
      <c r="B12" t="s">
        <v>51</v>
      </c>
    </row>
    <row r="13" spans="1:2" ht="12.75">
      <c r="A13">
        <v>12</v>
      </c>
      <c r="B13" t="s">
        <v>10</v>
      </c>
    </row>
    <row r="14" spans="1:2" ht="12.75">
      <c r="A14">
        <v>13</v>
      </c>
      <c r="B14" t="s">
        <v>9</v>
      </c>
    </row>
    <row r="15" spans="1:2" ht="12.75">
      <c r="A15">
        <v>14</v>
      </c>
      <c r="B15" t="s">
        <v>73</v>
      </c>
    </row>
    <row r="16" spans="1:2" ht="12.75">
      <c r="A16">
        <v>15</v>
      </c>
      <c r="B16" t="s">
        <v>8</v>
      </c>
    </row>
    <row r="17" spans="1:2" ht="12.75">
      <c r="A17">
        <v>16</v>
      </c>
      <c r="B17" t="s">
        <v>14</v>
      </c>
    </row>
    <row r="18" spans="1:2" ht="12.75">
      <c r="A18">
        <v>17</v>
      </c>
      <c r="B18" t="s">
        <v>22</v>
      </c>
    </row>
    <row r="19" spans="1:2" ht="12.75">
      <c r="A19">
        <v>18</v>
      </c>
      <c r="B19" t="s">
        <v>6</v>
      </c>
    </row>
    <row r="20" spans="1:2" ht="12.75">
      <c r="A20">
        <v>19</v>
      </c>
      <c r="B20" t="s">
        <v>7</v>
      </c>
    </row>
    <row r="21" spans="1:2" ht="12.75">
      <c r="A21">
        <v>20</v>
      </c>
      <c r="B21" t="s">
        <v>8</v>
      </c>
    </row>
    <row r="23" spans="1:2" ht="12.75">
      <c r="A23">
        <v>21</v>
      </c>
      <c r="B23" t="s">
        <v>92</v>
      </c>
    </row>
    <row r="24" spans="1:2" ht="12.75">
      <c r="A24">
        <v>22</v>
      </c>
      <c r="B24" t="s">
        <v>96</v>
      </c>
    </row>
    <row r="25" spans="1:2" ht="12.75">
      <c r="A25">
        <v>23</v>
      </c>
      <c r="B25" t="s">
        <v>23</v>
      </c>
    </row>
    <row r="26" spans="1:2" ht="12.75">
      <c r="A26">
        <v>24</v>
      </c>
      <c r="B26" t="s">
        <v>24</v>
      </c>
    </row>
    <row r="27" spans="1:2" ht="12.75">
      <c r="A27">
        <v>25</v>
      </c>
      <c r="B27" t="s">
        <v>25</v>
      </c>
    </row>
    <row r="28" spans="1:2" ht="12.75">
      <c r="A28">
        <v>26</v>
      </c>
      <c r="B28" t="s">
        <v>93</v>
      </c>
    </row>
    <row r="29" spans="1:2" ht="12.75">
      <c r="A29">
        <v>27</v>
      </c>
      <c r="B29" t="s">
        <v>46</v>
      </c>
    </row>
    <row r="30" spans="1:2" ht="12.75">
      <c r="A30">
        <v>28</v>
      </c>
      <c r="B30" t="s">
        <v>26</v>
      </c>
    </row>
    <row r="31" spans="1:2" ht="12.75">
      <c r="A31">
        <v>29</v>
      </c>
      <c r="B31" t="s">
        <v>27</v>
      </c>
    </row>
    <row r="32" spans="1:2" ht="12.75">
      <c r="A32">
        <v>30</v>
      </c>
      <c r="B32" t="s">
        <v>94</v>
      </c>
    </row>
    <row r="33" spans="1:2" ht="12.75">
      <c r="A33">
        <v>31</v>
      </c>
      <c r="B33" t="s">
        <v>28</v>
      </c>
    </row>
    <row r="34" spans="1:2" ht="12.75">
      <c r="A34">
        <v>32</v>
      </c>
      <c r="B34" t="s">
        <v>29</v>
      </c>
    </row>
    <row r="35" spans="1:2" ht="12.75">
      <c r="A35">
        <v>33</v>
      </c>
      <c r="B35" t="s">
        <v>95</v>
      </c>
    </row>
    <row r="36" spans="1:2" ht="12.75">
      <c r="A36">
        <v>34</v>
      </c>
      <c r="B36" t="s">
        <v>30</v>
      </c>
    </row>
    <row r="37" spans="1:2" ht="12.75">
      <c r="A37">
        <v>35</v>
      </c>
      <c r="B37" t="s">
        <v>31</v>
      </c>
    </row>
    <row r="38" spans="1:2" ht="12.75">
      <c r="A38">
        <v>36</v>
      </c>
      <c r="B38" t="s">
        <v>32</v>
      </c>
    </row>
    <row r="39" spans="1:2" ht="12.75">
      <c r="A39">
        <v>37</v>
      </c>
      <c r="B39" t="s">
        <v>33</v>
      </c>
    </row>
    <row r="40" spans="1:2" ht="12.75">
      <c r="A40">
        <v>38</v>
      </c>
      <c r="B40" t="s">
        <v>34</v>
      </c>
    </row>
    <row r="41" spans="1:2" ht="12.75">
      <c r="A41">
        <v>39</v>
      </c>
      <c r="B41" t="s">
        <v>35</v>
      </c>
    </row>
    <row r="42" spans="1:2" ht="12.75">
      <c r="A42">
        <v>40</v>
      </c>
      <c r="B42" t="s">
        <v>36</v>
      </c>
    </row>
    <row r="43" spans="1:2" ht="12.75">
      <c r="A43">
        <v>41</v>
      </c>
      <c r="B43" t="s">
        <v>37</v>
      </c>
    </row>
    <row r="44" spans="1:2" ht="12.75">
      <c r="A44">
        <v>42</v>
      </c>
      <c r="B44" t="s">
        <v>38</v>
      </c>
    </row>
    <row r="45" spans="1:2" ht="12.75">
      <c r="A45">
        <v>43</v>
      </c>
      <c r="B45" t="s">
        <v>39</v>
      </c>
    </row>
    <row r="46" spans="1:2" ht="12.75">
      <c r="A46">
        <v>44</v>
      </c>
      <c r="B46" t="s">
        <v>40</v>
      </c>
    </row>
    <row r="48" spans="1:2" ht="12.75">
      <c r="A48">
        <v>45</v>
      </c>
      <c r="B48" t="s">
        <v>45</v>
      </c>
    </row>
    <row r="50" spans="1:2" ht="12.75">
      <c r="A50">
        <v>46</v>
      </c>
      <c r="B50" t="s">
        <v>78</v>
      </c>
    </row>
    <row r="52" spans="1:2" ht="12.75">
      <c r="A52">
        <v>48</v>
      </c>
      <c r="B52" t="s">
        <v>76</v>
      </c>
    </row>
    <row r="55" spans="1:2" ht="12.75">
      <c r="A55">
        <v>51</v>
      </c>
      <c r="B55" t="s">
        <v>48</v>
      </c>
    </row>
    <row r="56" spans="1:2" ht="12.75">
      <c r="A56">
        <v>52</v>
      </c>
      <c r="B56" t="s">
        <v>81</v>
      </c>
    </row>
    <row r="58" spans="1:2" ht="12.75">
      <c r="A58">
        <v>54</v>
      </c>
      <c r="B58" t="s">
        <v>79</v>
      </c>
    </row>
    <row r="59" spans="1:2" ht="12.75">
      <c r="A59">
        <v>55</v>
      </c>
      <c r="B59" t="s">
        <v>42</v>
      </c>
    </row>
    <row r="60" spans="1:2" ht="12.75">
      <c r="A60">
        <v>56</v>
      </c>
      <c r="B60" t="s">
        <v>43</v>
      </c>
    </row>
    <row r="61" spans="1:2" ht="12.75">
      <c r="A61">
        <v>57</v>
      </c>
      <c r="B61" t="s">
        <v>44</v>
      </c>
    </row>
    <row r="62" spans="1:2" ht="12.75">
      <c r="A62">
        <v>58</v>
      </c>
      <c r="B62" t="s">
        <v>77</v>
      </c>
    </row>
    <row r="64" spans="1:2" ht="12.75">
      <c r="A64">
        <v>60</v>
      </c>
      <c r="B64" s="11" t="s">
        <v>85</v>
      </c>
    </row>
    <row r="65" spans="1:2" ht="12.75">
      <c r="A65">
        <v>61</v>
      </c>
      <c r="B65" t="s">
        <v>80</v>
      </c>
    </row>
    <row r="66" spans="1:2" ht="12.75">
      <c r="A66">
        <v>0</v>
      </c>
      <c r="B66" t="s">
        <v>47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="95" zoomScaleNormal="95" zoomScalePageLayoutView="0" workbookViewId="0" topLeftCell="A1">
      <selection activeCell="C4" sqref="C4"/>
    </sheetView>
  </sheetViews>
  <sheetFormatPr defaultColWidth="9.140625" defaultRowHeight="12.75"/>
  <cols>
    <col min="1" max="1" width="27.8515625" style="0" bestFit="1" customWidth="1"/>
    <col min="2" max="2" width="15.421875" style="0" customWidth="1"/>
    <col min="3" max="3" width="13.57421875" style="0" customWidth="1"/>
    <col min="4" max="4" width="9.8515625" style="10" bestFit="1" customWidth="1"/>
    <col min="5" max="5" width="39.57421875" style="1" bestFit="1" customWidth="1"/>
    <col min="6" max="6" width="43.57421875" style="44" customWidth="1"/>
  </cols>
  <sheetData>
    <row r="1" spans="1:5" ht="15.75">
      <c r="A1" s="417" t="s">
        <v>86</v>
      </c>
      <c r="B1" s="418"/>
      <c r="C1" s="418"/>
      <c r="D1" s="418"/>
      <c r="E1" s="419"/>
    </row>
    <row r="2" spans="1:6" s="1" customFormat="1" ht="25.5">
      <c r="A2" s="4" t="s">
        <v>4</v>
      </c>
      <c r="B2" s="18" t="s">
        <v>11</v>
      </c>
      <c r="C2" s="18" t="s">
        <v>12</v>
      </c>
      <c r="D2" s="18" t="s">
        <v>49</v>
      </c>
      <c r="E2" s="5" t="s">
        <v>5</v>
      </c>
      <c r="F2" s="59"/>
    </row>
    <row r="3" spans="1:6" s="1" customFormat="1" ht="12.75">
      <c r="A3" s="4"/>
      <c r="B3" s="18"/>
      <c r="C3" s="18"/>
      <c r="D3" s="18"/>
      <c r="E3" s="5"/>
      <c r="F3" s="59"/>
    </row>
    <row r="4" spans="1:6" s="1" customFormat="1" ht="12.75">
      <c r="A4" s="2" t="s">
        <v>41</v>
      </c>
      <c r="B4" s="18"/>
      <c r="C4" s="21">
        <v>1</v>
      </c>
      <c r="D4" s="21"/>
      <c r="E4" s="5"/>
      <c r="F4" s="231"/>
    </row>
    <row r="5" spans="1:5" ht="12.75">
      <c r="A5" s="3"/>
      <c r="B5" s="12"/>
      <c r="C5" s="12"/>
      <c r="D5" s="12"/>
      <c r="E5" s="55"/>
    </row>
    <row r="6" spans="2:3" ht="12.75">
      <c r="B6" s="10"/>
      <c r="C6" s="10"/>
    </row>
    <row r="7" spans="2:3" ht="12.75">
      <c r="B7" s="10"/>
      <c r="C7" s="10"/>
    </row>
    <row r="8" ht="12.75">
      <c r="A8" s="14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98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95" zoomScaleNormal="95" zoomScalePageLayoutView="0" workbookViewId="0" topLeftCell="A4">
      <selection activeCell="F23" sqref="F23"/>
    </sheetView>
  </sheetViews>
  <sheetFormatPr defaultColWidth="9.140625" defaultRowHeight="12.75"/>
  <cols>
    <col min="1" max="1" width="3.140625" style="0" bestFit="1" customWidth="1"/>
    <col min="2" max="2" width="31.00390625" style="0" bestFit="1" customWidth="1"/>
    <col min="3" max="4" width="13.7109375" style="0" customWidth="1"/>
    <col min="5" max="5" width="11.28125" style="10" customWidth="1"/>
    <col min="6" max="6" width="43.7109375" style="1" customWidth="1"/>
    <col min="7" max="7" width="44.28125" style="44" customWidth="1"/>
    <col min="8" max="8" width="36.00390625" style="0" customWidth="1"/>
  </cols>
  <sheetData>
    <row r="1" spans="2:8" ht="15.75">
      <c r="B1" s="420" t="s">
        <v>0</v>
      </c>
      <c r="C1" s="421"/>
      <c r="D1" s="421"/>
      <c r="E1" s="421"/>
      <c r="F1" s="422"/>
      <c r="G1" s="49"/>
      <c r="H1" s="49"/>
    </row>
    <row r="2" spans="2:8" ht="25.5">
      <c r="B2" s="6" t="s">
        <v>4</v>
      </c>
      <c r="C2" s="17" t="s">
        <v>11</v>
      </c>
      <c r="D2" s="17" t="s">
        <v>12</v>
      </c>
      <c r="E2" s="17" t="s">
        <v>49</v>
      </c>
      <c r="F2" s="448" t="s">
        <v>114</v>
      </c>
      <c r="G2" s="56"/>
      <c r="H2" s="56"/>
    </row>
    <row r="3" spans="2:8" ht="12.75">
      <c r="B3" s="4"/>
      <c r="C3" s="18"/>
      <c r="D3" s="18"/>
      <c r="E3" s="18"/>
      <c r="F3" s="5"/>
      <c r="G3" s="56"/>
      <c r="H3" s="56"/>
    </row>
    <row r="4" spans="2:8" ht="12.75">
      <c r="B4" s="9" t="s">
        <v>54</v>
      </c>
      <c r="C4" s="180"/>
      <c r="D4" s="95"/>
      <c r="E4" s="95">
        <v>10</v>
      </c>
      <c r="F4" s="374" t="s">
        <v>104</v>
      </c>
      <c r="G4" s="407"/>
      <c r="H4" s="398"/>
    </row>
    <row r="5" spans="2:8" ht="15" customHeight="1">
      <c r="B5" s="9" t="s">
        <v>54</v>
      </c>
      <c r="C5" s="180"/>
      <c r="D5" s="180"/>
      <c r="E5" s="95">
        <v>5</v>
      </c>
      <c r="F5" s="374" t="s">
        <v>103</v>
      </c>
      <c r="H5" s="48"/>
    </row>
    <row r="6" spans="2:8" ht="15" customHeight="1">
      <c r="B6" s="9" t="s">
        <v>54</v>
      </c>
      <c r="C6" s="180"/>
      <c r="D6" s="180"/>
      <c r="E6" s="95">
        <v>10</v>
      </c>
      <c r="F6" s="374" t="s">
        <v>104</v>
      </c>
      <c r="H6" s="48"/>
    </row>
    <row r="7" spans="2:8" ht="15" customHeight="1">
      <c r="B7" s="9" t="s">
        <v>69</v>
      </c>
      <c r="C7" s="180"/>
      <c r="D7" s="180"/>
      <c r="E7" s="95">
        <v>8</v>
      </c>
      <c r="F7" s="376"/>
      <c r="H7" s="48"/>
    </row>
    <row r="8" spans="2:8" ht="15" customHeight="1">
      <c r="B8" s="9" t="s">
        <v>59</v>
      </c>
      <c r="C8" s="180"/>
      <c r="D8" s="95"/>
      <c r="E8" s="95"/>
      <c r="F8" s="191"/>
      <c r="G8" s="48"/>
      <c r="H8" s="48"/>
    </row>
    <row r="9" spans="2:8" ht="15" customHeight="1">
      <c r="B9" s="9" t="s">
        <v>59</v>
      </c>
      <c r="C9" s="180"/>
      <c r="D9" s="95"/>
      <c r="E9" s="95">
        <v>5</v>
      </c>
      <c r="F9" s="376" t="s">
        <v>107</v>
      </c>
      <c r="H9" s="48"/>
    </row>
    <row r="10" spans="2:8" ht="15" customHeight="1">
      <c r="B10" s="22" t="s">
        <v>64</v>
      </c>
      <c r="C10" s="180">
        <v>1</v>
      </c>
      <c r="D10" s="95"/>
      <c r="E10" s="95"/>
      <c r="F10" s="376"/>
      <c r="H10" s="48"/>
    </row>
    <row r="11" spans="2:8" ht="15" customHeight="1">
      <c r="B11" s="22" t="s">
        <v>62</v>
      </c>
      <c r="C11" s="180"/>
      <c r="D11" s="95">
        <v>1</v>
      </c>
      <c r="E11" s="95"/>
      <c r="F11" s="191"/>
      <c r="H11" s="48"/>
    </row>
    <row r="12" spans="2:8" ht="15" customHeight="1">
      <c r="B12" s="2" t="s">
        <v>61</v>
      </c>
      <c r="C12" s="195"/>
      <c r="D12" s="94"/>
      <c r="E12" s="94">
        <v>5</v>
      </c>
      <c r="F12" s="376" t="s">
        <v>102</v>
      </c>
      <c r="H12" s="48"/>
    </row>
    <row r="13" spans="2:8" ht="15" customHeight="1">
      <c r="B13" s="2" t="s">
        <v>61</v>
      </c>
      <c r="C13" s="195"/>
      <c r="D13" s="94"/>
      <c r="E13" s="94">
        <v>5</v>
      </c>
      <c r="F13" s="376" t="s">
        <v>103</v>
      </c>
      <c r="H13" s="48"/>
    </row>
    <row r="14" spans="2:8" ht="12.75">
      <c r="B14" s="2" t="s">
        <v>61</v>
      </c>
      <c r="C14" s="195"/>
      <c r="D14" s="94"/>
      <c r="E14" s="94">
        <v>5</v>
      </c>
      <c r="F14" s="376" t="s">
        <v>102</v>
      </c>
      <c r="H14" s="48"/>
    </row>
    <row r="15" spans="2:8" ht="12.75">
      <c r="B15" s="2" t="s">
        <v>56</v>
      </c>
      <c r="C15" s="195"/>
      <c r="D15" s="94"/>
      <c r="E15" s="94">
        <v>10</v>
      </c>
      <c r="F15" s="376" t="s">
        <v>104</v>
      </c>
      <c r="H15" s="44"/>
    </row>
    <row r="16" spans="2:8" ht="15" customHeight="1">
      <c r="B16" s="15" t="s">
        <v>56</v>
      </c>
      <c r="C16" s="188"/>
      <c r="D16" s="77">
        <v>1</v>
      </c>
      <c r="E16" s="77"/>
      <c r="F16" s="187"/>
      <c r="H16" s="44"/>
    </row>
    <row r="17" spans="2:8" ht="12.75">
      <c r="B17" s="2" t="s">
        <v>56</v>
      </c>
      <c r="C17" s="195"/>
      <c r="D17" s="94">
        <v>1</v>
      </c>
      <c r="E17" s="94"/>
      <c r="F17" s="191"/>
      <c r="H17" s="44"/>
    </row>
    <row r="18" spans="1:8" ht="12.75">
      <c r="A18">
        <v>11</v>
      </c>
      <c r="B18" s="2" t="str">
        <f>VLOOKUP(A18,Scuole!A:B,2,FALSE)</f>
        <v>I.C. "Carmine" - Cannobio</v>
      </c>
      <c r="C18" s="195"/>
      <c r="D18" s="94">
        <v>1</v>
      </c>
      <c r="E18" s="94"/>
      <c r="F18" s="191"/>
      <c r="H18" s="44"/>
    </row>
    <row r="19" spans="1:8" ht="15" customHeight="1">
      <c r="A19">
        <v>11</v>
      </c>
      <c r="B19" s="2" t="str">
        <f>VLOOKUP(A19,Scuole!A:B,2,FALSE)</f>
        <v>I.C. "Carmine" - Cannobio</v>
      </c>
      <c r="C19" s="195"/>
      <c r="D19" s="94">
        <v>1</v>
      </c>
      <c r="E19" s="94"/>
      <c r="F19" s="191"/>
      <c r="H19" s="44"/>
    </row>
    <row r="20" spans="1:8" ht="12.75" customHeight="1">
      <c r="A20">
        <v>12</v>
      </c>
      <c r="B20" s="2" t="str">
        <f>VLOOKUP(A20,Scuole!A:B,2,FALSE)</f>
        <v>I.C. "Testore" - S. Maria Maggiore</v>
      </c>
      <c r="C20" s="195"/>
      <c r="D20" s="94"/>
      <c r="E20" s="94">
        <v>20</v>
      </c>
      <c r="F20" s="376" t="s">
        <v>105</v>
      </c>
      <c r="H20" s="44"/>
    </row>
    <row r="21" spans="1:8" ht="12.75" customHeight="1">
      <c r="A21">
        <v>13</v>
      </c>
      <c r="B21" s="2" t="str">
        <f>VLOOKUP(A21,Scuole!A:B,2,FALSE)</f>
        <v>I.C. "Innocenzo IX" - Baceno</v>
      </c>
      <c r="C21" s="195"/>
      <c r="D21" s="94"/>
      <c r="E21" s="94">
        <v>10</v>
      </c>
      <c r="F21" s="376" t="s">
        <v>104</v>
      </c>
      <c r="H21" s="44"/>
    </row>
    <row r="22" spans="2:8" ht="12.75">
      <c r="B22" s="2" t="s">
        <v>52</v>
      </c>
      <c r="C22" s="195"/>
      <c r="D22" s="94"/>
      <c r="E22" s="94">
        <v>10</v>
      </c>
      <c r="F22" s="376" t="s">
        <v>106</v>
      </c>
      <c r="H22" s="48"/>
    </row>
    <row r="23" spans="2:8" ht="12.75" customHeight="1">
      <c r="B23" s="2" t="s">
        <v>52</v>
      </c>
      <c r="C23" s="195"/>
      <c r="D23" s="94"/>
      <c r="E23" s="94">
        <v>10</v>
      </c>
      <c r="F23" s="376" t="s">
        <v>104</v>
      </c>
      <c r="G23" s="48"/>
      <c r="H23" s="48"/>
    </row>
    <row r="24" spans="2:8" ht="12.75">
      <c r="B24" s="2" t="s">
        <v>58</v>
      </c>
      <c r="C24" s="195"/>
      <c r="D24" s="94"/>
      <c r="E24" s="94">
        <v>12.5</v>
      </c>
      <c r="F24" s="376" t="s">
        <v>104</v>
      </c>
      <c r="H24" s="48"/>
    </row>
    <row r="25" spans="2:8" ht="15" customHeight="1">
      <c r="B25" s="2" t="s">
        <v>58</v>
      </c>
      <c r="C25" s="195"/>
      <c r="D25" s="94"/>
      <c r="E25" s="94">
        <v>10</v>
      </c>
      <c r="F25" s="376" t="s">
        <v>104</v>
      </c>
      <c r="H25" s="44"/>
    </row>
    <row r="26" spans="1:8" ht="15" customHeight="1">
      <c r="A26">
        <v>20</v>
      </c>
      <c r="B26" s="2" t="str">
        <f>VLOOKUP(A26,Scuole!A:B,2,FALSE)</f>
        <v>I.C. "Bagnolini" - Villadossola</v>
      </c>
      <c r="C26" s="196"/>
      <c r="D26" s="88">
        <v>1</v>
      </c>
      <c r="E26" s="88"/>
      <c r="F26" s="191"/>
      <c r="H26" s="48"/>
    </row>
    <row r="27" spans="2:8" ht="12.75">
      <c r="B27" s="3" t="str">
        <f>VLOOKUP(A27,Scuole!A:B,2,FALSE)</f>
        <v> </v>
      </c>
      <c r="C27" s="74"/>
      <c r="D27" s="67"/>
      <c r="E27" s="67"/>
      <c r="F27" s="55"/>
      <c r="H27" s="44"/>
    </row>
    <row r="28" spans="3:4" ht="12.75">
      <c r="C28" s="1"/>
      <c r="D28" s="10"/>
    </row>
    <row r="29" spans="3:4" ht="12.75">
      <c r="C29" s="10"/>
      <c r="D29" s="10"/>
    </row>
    <row r="30" spans="3:4" ht="12.75">
      <c r="C30" s="10"/>
      <c r="D30" s="10"/>
    </row>
    <row r="31" spans="2:6" ht="12.75">
      <c r="B31" s="78"/>
      <c r="C31" s="68"/>
      <c r="D31" s="68"/>
      <c r="F31" s="76"/>
    </row>
  </sheetData>
  <sheetProtection/>
  <mergeCells count="1">
    <mergeCell ref="B1:F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77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="95" zoomScaleNormal="95" zoomScalePageLayoutView="0" workbookViewId="0" topLeftCell="A1">
      <selection activeCell="C78" sqref="C78"/>
    </sheetView>
  </sheetViews>
  <sheetFormatPr defaultColWidth="9.140625" defaultRowHeight="12.75"/>
  <cols>
    <col min="1" max="1" width="3.140625" style="0" bestFit="1" customWidth="1"/>
    <col min="2" max="2" width="34.28125" style="0" bestFit="1" customWidth="1"/>
    <col min="3" max="4" width="11.7109375" style="0" customWidth="1"/>
    <col min="5" max="5" width="11.7109375" style="10" customWidth="1"/>
    <col min="6" max="6" width="43.57421875" style="1" customWidth="1"/>
    <col min="7" max="7" width="50.7109375" style="44" customWidth="1"/>
    <col min="8" max="8" width="40.57421875" style="44" customWidth="1"/>
  </cols>
  <sheetData>
    <row r="1" spans="2:8" ht="15.75">
      <c r="B1" s="420" t="s">
        <v>72</v>
      </c>
      <c r="C1" s="421"/>
      <c r="D1" s="421"/>
      <c r="E1" s="421"/>
      <c r="F1" s="422"/>
      <c r="G1" s="49"/>
      <c r="H1" s="49"/>
    </row>
    <row r="2" spans="2:8" ht="25.5">
      <c r="B2" s="6" t="s">
        <v>4</v>
      </c>
      <c r="C2" s="17" t="s">
        <v>11</v>
      </c>
      <c r="D2" s="17" t="s">
        <v>12</v>
      </c>
      <c r="E2" s="17" t="s">
        <v>49</v>
      </c>
      <c r="F2" s="8" t="s">
        <v>5</v>
      </c>
      <c r="G2" s="60"/>
      <c r="H2" s="60"/>
    </row>
    <row r="3" spans="2:8" ht="12.75">
      <c r="B3" s="4"/>
      <c r="C3" s="18"/>
      <c r="D3" s="18"/>
      <c r="E3" s="18"/>
      <c r="F3" s="5"/>
      <c r="G3" s="60"/>
      <c r="H3" s="60"/>
    </row>
    <row r="4" spans="1:8" ht="12.75">
      <c r="A4">
        <v>1</v>
      </c>
      <c r="B4" s="22" t="str">
        <f>VLOOKUP(A4,Scuole!A:B,2,FALSE)</f>
        <v>D.D. 1° circolo - Domodossola</v>
      </c>
      <c r="C4" s="180"/>
      <c r="D4" s="21"/>
      <c r="E4" s="211">
        <v>20</v>
      </c>
      <c r="F4" s="377"/>
      <c r="H4" s="60"/>
    </row>
    <row r="5" spans="1:10" s="11" customFormat="1" ht="12.75">
      <c r="A5" s="11">
        <v>2</v>
      </c>
      <c r="B5" s="22" t="str">
        <f>VLOOKUP(A5,Scuole!A:B,2,FALSE)</f>
        <v>D.D. 2° circolo - Domodossola</v>
      </c>
      <c r="C5" s="180"/>
      <c r="D5" s="210">
        <v>1</v>
      </c>
      <c r="E5" s="211"/>
      <c r="F5" s="191"/>
      <c r="G5" s="405"/>
      <c r="H5" s="60"/>
      <c r="J5"/>
    </row>
    <row r="6" spans="1:10" s="11" customFormat="1" ht="12.75">
      <c r="A6" s="11">
        <v>2</v>
      </c>
      <c r="B6" s="22" t="str">
        <f>VLOOKUP(A6,Scuole!A:B,2,FALSE)</f>
        <v>D.D. 2° circolo - Domodossola</v>
      </c>
      <c r="C6" s="180"/>
      <c r="D6" s="210">
        <v>1</v>
      </c>
      <c r="E6" s="211"/>
      <c r="F6" s="191"/>
      <c r="G6" s="405"/>
      <c r="H6" s="60"/>
      <c r="J6"/>
    </row>
    <row r="7" spans="1:10" s="11" customFormat="1" ht="12.75">
      <c r="A7" s="11">
        <v>2</v>
      </c>
      <c r="B7" s="22" t="str">
        <f>VLOOKUP(A7,Scuole!A:B,2,FALSE)</f>
        <v>D.D. 2° circolo - Domodossola</v>
      </c>
      <c r="C7" s="180"/>
      <c r="D7" s="210"/>
      <c r="E7" s="94">
        <v>14</v>
      </c>
      <c r="F7" s="191"/>
      <c r="G7" s="405"/>
      <c r="H7" s="60"/>
      <c r="J7"/>
    </row>
    <row r="8" spans="2:10" s="11" customFormat="1" ht="12.75">
      <c r="B8" s="22" t="s">
        <v>59</v>
      </c>
      <c r="C8" s="180">
        <v>1</v>
      </c>
      <c r="D8" s="211"/>
      <c r="E8" s="211"/>
      <c r="F8" s="191"/>
      <c r="G8" s="60"/>
      <c r="H8" s="60"/>
      <c r="J8"/>
    </row>
    <row r="9" spans="2:10" s="11" customFormat="1" ht="12.75">
      <c r="B9" s="22" t="s">
        <v>59</v>
      </c>
      <c r="C9" s="180">
        <v>1</v>
      </c>
      <c r="D9" s="211"/>
      <c r="E9" s="211"/>
      <c r="F9" s="191"/>
      <c r="G9" s="60"/>
      <c r="H9" s="60"/>
      <c r="J9"/>
    </row>
    <row r="10" spans="2:10" s="11" customFormat="1" ht="12.75">
      <c r="B10" s="22" t="s">
        <v>59</v>
      </c>
      <c r="C10" s="180">
        <v>1</v>
      </c>
      <c r="D10" s="211"/>
      <c r="E10" s="211"/>
      <c r="F10" s="182"/>
      <c r="G10" s="60"/>
      <c r="H10" s="60"/>
      <c r="J10"/>
    </row>
    <row r="11" spans="2:10" s="11" customFormat="1" ht="12.75">
      <c r="B11" s="22" t="s">
        <v>59</v>
      </c>
      <c r="C11" s="180">
        <v>1</v>
      </c>
      <c r="D11" s="211"/>
      <c r="E11" s="211"/>
      <c r="F11" s="182"/>
      <c r="G11" s="60"/>
      <c r="H11" s="60"/>
      <c r="J11"/>
    </row>
    <row r="12" spans="2:10" s="11" customFormat="1" ht="12.75">
      <c r="B12" s="22" t="s">
        <v>59</v>
      </c>
      <c r="C12" s="180">
        <v>1</v>
      </c>
      <c r="D12" s="411"/>
      <c r="E12" s="211"/>
      <c r="F12" s="182"/>
      <c r="G12" s="405"/>
      <c r="H12" s="60"/>
      <c r="J12"/>
    </row>
    <row r="13" spans="2:10" s="11" customFormat="1" ht="12.75">
      <c r="B13" s="22" t="s">
        <v>59</v>
      </c>
      <c r="C13" s="180">
        <v>1</v>
      </c>
      <c r="D13" s="411"/>
      <c r="E13" s="211"/>
      <c r="F13" s="182"/>
      <c r="G13" s="405"/>
      <c r="H13" s="60"/>
      <c r="J13"/>
    </row>
    <row r="14" spans="2:10" s="11" customFormat="1" ht="12.75">
      <c r="B14" s="22" t="s">
        <v>59</v>
      </c>
      <c r="C14" s="180"/>
      <c r="D14" s="211">
        <v>1</v>
      </c>
      <c r="E14" s="211"/>
      <c r="F14" s="182"/>
      <c r="G14" s="409"/>
      <c r="H14" s="60"/>
      <c r="J14"/>
    </row>
    <row r="15" spans="2:10" s="11" customFormat="1" ht="12.75">
      <c r="B15" s="22" t="s">
        <v>59</v>
      </c>
      <c r="C15" s="180"/>
      <c r="D15" s="211">
        <v>1</v>
      </c>
      <c r="E15" s="211"/>
      <c r="F15" s="182"/>
      <c r="G15" s="409"/>
      <c r="H15" s="60"/>
      <c r="J15"/>
    </row>
    <row r="16" spans="2:10" s="11" customFormat="1" ht="12.75">
      <c r="B16" s="22" t="s">
        <v>59</v>
      </c>
      <c r="C16" s="180"/>
      <c r="D16" s="211">
        <v>1</v>
      </c>
      <c r="E16" s="211"/>
      <c r="F16" s="182"/>
      <c r="G16" s="405"/>
      <c r="H16" s="60"/>
      <c r="J16"/>
    </row>
    <row r="17" spans="2:10" s="11" customFormat="1" ht="12.75">
      <c r="B17" s="22" t="s">
        <v>59</v>
      </c>
      <c r="C17" s="180"/>
      <c r="D17" s="211">
        <v>1</v>
      </c>
      <c r="E17" s="211"/>
      <c r="F17" s="182"/>
      <c r="G17" s="405"/>
      <c r="H17" s="60"/>
      <c r="J17"/>
    </row>
    <row r="18" spans="1:8" ht="12.75">
      <c r="A18" s="11"/>
      <c r="B18" s="22" t="s">
        <v>59</v>
      </c>
      <c r="C18" s="193"/>
      <c r="D18" s="94"/>
      <c r="E18" s="94">
        <v>18</v>
      </c>
      <c r="F18" s="182"/>
      <c r="G18" s="405"/>
      <c r="H18" s="60"/>
    </row>
    <row r="19" spans="1:8" ht="15" customHeight="1">
      <c r="A19" s="11"/>
      <c r="B19" s="22" t="s">
        <v>63</v>
      </c>
      <c r="C19" s="193"/>
      <c r="D19" s="94"/>
      <c r="E19" s="178">
        <v>16</v>
      </c>
      <c r="F19" s="182"/>
      <c r="G19" s="405"/>
      <c r="H19" s="60"/>
    </row>
    <row r="20" spans="2:8" ht="12.75">
      <c r="B20" s="22" t="s">
        <v>63</v>
      </c>
      <c r="C20" s="193">
        <v>1</v>
      </c>
      <c r="D20" s="94"/>
      <c r="E20" s="94"/>
      <c r="F20" s="191"/>
      <c r="G20" s="413"/>
      <c r="H20" s="60"/>
    </row>
    <row r="21" spans="2:8" ht="12.75">
      <c r="B21" s="22" t="s">
        <v>63</v>
      </c>
      <c r="C21" s="193">
        <v>1</v>
      </c>
      <c r="D21" s="94"/>
      <c r="E21" s="94"/>
      <c r="F21" s="191"/>
      <c r="G21" s="413"/>
      <c r="H21" s="60"/>
    </row>
    <row r="22" spans="1:8" ht="12.75">
      <c r="A22" t="s">
        <v>47</v>
      </c>
      <c r="B22" s="22" t="s">
        <v>64</v>
      </c>
      <c r="C22" s="193"/>
      <c r="D22" s="94"/>
      <c r="E22" s="94">
        <v>12</v>
      </c>
      <c r="F22" s="230"/>
      <c r="G22" s="405"/>
      <c r="H22" s="60"/>
    </row>
    <row r="23" spans="2:8" ht="12.75">
      <c r="B23" s="22" t="s">
        <v>64</v>
      </c>
      <c r="C23" s="193">
        <v>1</v>
      </c>
      <c r="D23" s="94"/>
      <c r="E23" s="94"/>
      <c r="F23" s="230"/>
      <c r="G23" s="405"/>
      <c r="H23" s="60"/>
    </row>
    <row r="24" spans="2:8" ht="12.75">
      <c r="B24" s="22" t="s">
        <v>64</v>
      </c>
      <c r="C24" s="193"/>
      <c r="D24" s="94">
        <v>1</v>
      </c>
      <c r="E24" s="94"/>
      <c r="F24" s="230"/>
      <c r="H24" s="60"/>
    </row>
    <row r="25" spans="2:8" ht="12.75">
      <c r="B25" s="22" t="s">
        <v>64</v>
      </c>
      <c r="C25" s="193"/>
      <c r="D25" s="94">
        <v>1</v>
      </c>
      <c r="E25" s="94"/>
      <c r="F25" s="230"/>
      <c r="H25" s="60"/>
    </row>
    <row r="26" spans="2:8" ht="12.75">
      <c r="B26" s="22" t="s">
        <v>64</v>
      </c>
      <c r="C26" s="193"/>
      <c r="D26" s="94">
        <v>1</v>
      </c>
      <c r="E26" s="94"/>
      <c r="F26" s="230"/>
      <c r="H26" s="60"/>
    </row>
    <row r="27" spans="2:8" ht="12.75">
      <c r="B27" s="22" t="s">
        <v>62</v>
      </c>
      <c r="C27" s="193"/>
      <c r="D27" s="94"/>
      <c r="E27" s="94">
        <v>20</v>
      </c>
      <c r="F27" s="182"/>
      <c r="G27" s="405"/>
      <c r="H27" s="60"/>
    </row>
    <row r="28" spans="2:8" ht="12.75">
      <c r="B28" s="22" t="s">
        <v>62</v>
      </c>
      <c r="C28" s="195">
        <v>1</v>
      </c>
      <c r="D28" s="94"/>
      <c r="E28" s="94"/>
      <c r="F28" s="374"/>
      <c r="G28" s="405"/>
      <c r="H28" s="60"/>
    </row>
    <row r="29" spans="2:8" ht="12.75">
      <c r="B29" s="22" t="s">
        <v>62</v>
      </c>
      <c r="C29" s="195">
        <v>1</v>
      </c>
      <c r="D29" s="94"/>
      <c r="E29" s="94"/>
      <c r="F29" s="368"/>
      <c r="G29" s="405"/>
      <c r="H29" s="60"/>
    </row>
    <row r="30" spans="2:8" ht="12.75">
      <c r="B30" s="22" t="s">
        <v>62</v>
      </c>
      <c r="C30" s="195">
        <v>1</v>
      </c>
      <c r="D30" s="94"/>
      <c r="E30" s="94"/>
      <c r="F30" s="368"/>
      <c r="G30" s="405"/>
      <c r="H30" s="60"/>
    </row>
    <row r="31" spans="2:8" ht="12.75">
      <c r="B31" s="22" t="s">
        <v>57</v>
      </c>
      <c r="C31" s="195">
        <v>1</v>
      </c>
      <c r="D31" s="94"/>
      <c r="E31" s="94"/>
      <c r="F31" s="191"/>
      <c r="G31" s="405"/>
      <c r="H31" s="60"/>
    </row>
    <row r="32" spans="2:8" ht="12.75">
      <c r="B32" s="22" t="s">
        <v>57</v>
      </c>
      <c r="C32" s="195"/>
      <c r="D32" s="94">
        <v>1</v>
      </c>
      <c r="E32" s="94"/>
      <c r="F32" s="191"/>
      <c r="G32" s="405"/>
      <c r="H32" s="60"/>
    </row>
    <row r="33" spans="2:8" ht="12.75">
      <c r="B33" s="22" t="s">
        <v>57</v>
      </c>
      <c r="C33" s="195"/>
      <c r="D33" s="406"/>
      <c r="E33" s="94">
        <v>12</v>
      </c>
      <c r="F33" s="376"/>
      <c r="G33" s="405"/>
      <c r="H33" s="60"/>
    </row>
    <row r="34" spans="2:8" ht="12.75">
      <c r="B34" s="22" t="s">
        <v>60</v>
      </c>
      <c r="C34" s="195">
        <v>1</v>
      </c>
      <c r="D34" s="94"/>
      <c r="E34" s="94"/>
      <c r="F34" s="376"/>
      <c r="G34" s="60"/>
      <c r="H34" s="60"/>
    </row>
    <row r="35" spans="2:8" ht="12.75">
      <c r="B35" s="22" t="s">
        <v>60</v>
      </c>
      <c r="C35" s="195"/>
      <c r="D35" s="94"/>
      <c r="E35" s="10">
        <v>4</v>
      </c>
      <c r="F35" s="376"/>
      <c r="G35" s="408"/>
      <c r="H35" s="60"/>
    </row>
    <row r="36" spans="1:8" ht="12.75">
      <c r="A36">
        <v>11</v>
      </c>
      <c r="B36" s="22" t="str">
        <f>VLOOKUP(A36,Scuole!A:B,2,FALSE)</f>
        <v>I.C. "Carmine" - Cannobio</v>
      </c>
      <c r="C36" s="195">
        <v>1</v>
      </c>
      <c r="D36" s="94"/>
      <c r="E36" s="94"/>
      <c r="F36" s="191"/>
      <c r="G36" s="60"/>
      <c r="H36" s="60"/>
    </row>
    <row r="37" spans="1:8" ht="12.75">
      <c r="A37">
        <v>11</v>
      </c>
      <c r="B37" s="22" t="str">
        <f>VLOOKUP(A37,Scuole!A:B,2,FALSE)</f>
        <v>I.C. "Carmine" - Cannobio</v>
      </c>
      <c r="C37" s="195">
        <v>1</v>
      </c>
      <c r="D37" s="94"/>
      <c r="E37" s="94"/>
      <c r="F37" s="191"/>
      <c r="G37" s="60"/>
      <c r="H37" s="60"/>
    </row>
    <row r="38" spans="1:8" ht="12.75">
      <c r="A38">
        <v>11</v>
      </c>
      <c r="B38" s="22" t="str">
        <f>VLOOKUP(A38,Scuole!A:B,2,FALSE)</f>
        <v>I.C. "Carmine" - Cannobio</v>
      </c>
      <c r="C38" s="195">
        <v>1</v>
      </c>
      <c r="D38" s="94"/>
      <c r="E38" s="94"/>
      <c r="F38" s="191"/>
      <c r="G38" s="60"/>
      <c r="H38" s="60"/>
    </row>
    <row r="39" spans="1:8" ht="12.75">
      <c r="A39">
        <v>11</v>
      </c>
      <c r="B39" s="22" t="str">
        <f>VLOOKUP(A39,Scuole!A:B,2,FALSE)</f>
        <v>I.C. "Carmine" - Cannobio</v>
      </c>
      <c r="C39" s="195">
        <v>1</v>
      </c>
      <c r="D39" s="94"/>
      <c r="E39" s="94"/>
      <c r="F39" s="191"/>
      <c r="G39" s="60"/>
      <c r="H39" s="60"/>
    </row>
    <row r="40" spans="1:8" ht="12.75">
      <c r="A40">
        <v>11</v>
      </c>
      <c r="B40" s="22" t="str">
        <f>VLOOKUP(A40,Scuole!A:B,2,FALSE)</f>
        <v>I.C. "Carmine" - Cannobio</v>
      </c>
      <c r="C40" s="195">
        <v>1</v>
      </c>
      <c r="D40" s="94"/>
      <c r="E40" s="94"/>
      <c r="F40" s="191"/>
      <c r="G40" s="60"/>
      <c r="H40" s="60"/>
    </row>
    <row r="41" spans="1:8" ht="12.75">
      <c r="A41">
        <v>11</v>
      </c>
      <c r="B41" s="22" t="str">
        <f>VLOOKUP(A41,Scuole!A:B,2,FALSE)</f>
        <v>I.C. "Carmine" - Cannobio</v>
      </c>
      <c r="C41" s="195"/>
      <c r="D41" s="94"/>
      <c r="E41" s="94">
        <v>6</v>
      </c>
      <c r="F41" s="191"/>
      <c r="G41" s="405"/>
      <c r="H41" s="60"/>
    </row>
    <row r="42" spans="1:8" ht="12.75">
      <c r="A42">
        <v>12</v>
      </c>
      <c r="B42" s="22" t="str">
        <f>VLOOKUP(A42,Scuole!A:B,2,FALSE)</f>
        <v>I.C. "Testore" - S. Maria Maggiore</v>
      </c>
      <c r="C42" s="195"/>
      <c r="D42" s="94">
        <v>1</v>
      </c>
      <c r="E42" s="94"/>
      <c r="F42" s="191"/>
      <c r="G42" s="405"/>
      <c r="H42" s="60"/>
    </row>
    <row r="43" spans="1:8" ht="12.75">
      <c r="A43">
        <v>12</v>
      </c>
      <c r="B43" s="22" t="str">
        <f>VLOOKUP(A43,Scuole!A:B,2,FALSE)</f>
        <v>I.C. "Testore" - S. Maria Maggiore</v>
      </c>
      <c r="C43" s="195"/>
      <c r="D43" s="94">
        <v>1</v>
      </c>
      <c r="E43" s="94"/>
      <c r="F43" s="376"/>
      <c r="G43" s="405"/>
      <c r="H43" s="60"/>
    </row>
    <row r="44" spans="1:8" ht="12.75">
      <c r="A44">
        <v>12</v>
      </c>
      <c r="B44" s="22" t="str">
        <f>VLOOKUP(A44,Scuole!A:B,2,FALSE)</f>
        <v>I.C. "Testore" - S. Maria Maggiore</v>
      </c>
      <c r="C44" s="195"/>
      <c r="D44" s="94">
        <v>1</v>
      </c>
      <c r="E44" s="94"/>
      <c r="F44" s="191"/>
      <c r="G44" s="405"/>
      <c r="H44" s="60"/>
    </row>
    <row r="45" spans="1:8" ht="12.75">
      <c r="A45">
        <v>12</v>
      </c>
      <c r="B45" s="22" t="str">
        <f>VLOOKUP(A45,Scuole!A:B,2,FALSE)</f>
        <v>I.C. "Testore" - S. Maria Maggiore</v>
      </c>
      <c r="C45" s="195"/>
      <c r="D45" s="94"/>
      <c r="E45" s="94">
        <v>12</v>
      </c>
      <c r="F45" s="376"/>
      <c r="G45" s="405"/>
      <c r="H45" s="60"/>
    </row>
    <row r="46" spans="1:8" ht="12.75">
      <c r="A46">
        <v>13</v>
      </c>
      <c r="B46" s="22" t="str">
        <f>VLOOKUP(A46,Scuole!A:B,2,FALSE)</f>
        <v>I.C. "Innocenzo IX" - Baceno</v>
      </c>
      <c r="C46" s="195">
        <v>1</v>
      </c>
      <c r="D46" s="94"/>
      <c r="E46" s="94"/>
      <c r="F46" s="191"/>
      <c r="G46" s="405"/>
      <c r="H46" s="60"/>
    </row>
    <row r="47" spans="1:8" ht="12.75">
      <c r="A47">
        <v>13</v>
      </c>
      <c r="B47" s="22" t="str">
        <f>VLOOKUP(A47,Scuole!A:B,2,FALSE)</f>
        <v>I.C. "Innocenzo IX" - Baceno</v>
      </c>
      <c r="C47" s="195"/>
      <c r="D47" s="94"/>
      <c r="E47" s="94">
        <v>20</v>
      </c>
      <c r="F47" s="191"/>
      <c r="H47" s="60"/>
    </row>
    <row r="48" spans="1:8" ht="15" customHeight="1">
      <c r="A48">
        <v>14</v>
      </c>
      <c r="B48" s="22" t="str">
        <f>VLOOKUP(A48,Scuole!A:B,2,FALSE)</f>
        <v>I.C. "Valtoce" - Vogogna</v>
      </c>
      <c r="C48" s="195"/>
      <c r="D48" s="94"/>
      <c r="E48" s="94">
        <v>21</v>
      </c>
      <c r="F48" s="191"/>
      <c r="G48" s="405"/>
      <c r="H48" s="60"/>
    </row>
    <row r="49" spans="1:8" ht="15" customHeight="1">
      <c r="A49">
        <v>14</v>
      </c>
      <c r="B49" s="22" t="str">
        <f>VLOOKUP(A49,Scuole!A:B,2,FALSE)</f>
        <v>I.C. "Valtoce" - Vogogna</v>
      </c>
      <c r="C49" s="195"/>
      <c r="D49" s="94">
        <v>1</v>
      </c>
      <c r="E49" s="94"/>
      <c r="F49" s="191"/>
      <c r="G49" s="405"/>
      <c r="H49" s="60"/>
    </row>
    <row r="50" spans="1:8" ht="15" customHeight="1">
      <c r="A50">
        <v>14</v>
      </c>
      <c r="B50" s="22" t="str">
        <f>VLOOKUP(A50,Scuole!A:B,2,FALSE)</f>
        <v>I.C. "Valtoce" - Vogogna</v>
      </c>
      <c r="C50" s="195">
        <v>1</v>
      </c>
      <c r="D50" s="94"/>
      <c r="E50" s="94"/>
      <c r="F50" s="191"/>
      <c r="G50" s="405"/>
      <c r="H50" s="60"/>
    </row>
    <row r="51" spans="1:8" ht="12.75">
      <c r="A51">
        <v>17</v>
      </c>
      <c r="B51" s="22" t="str">
        <f>VLOOKUP(A51,Scuole!A:B,2,FALSE)</f>
        <v>I.C. "Galilei" - Gravellona Toce</v>
      </c>
      <c r="C51" s="195"/>
      <c r="D51" s="94">
        <v>1</v>
      </c>
      <c r="E51" s="94"/>
      <c r="F51" s="182"/>
      <c r="G51" s="405"/>
      <c r="H51" s="60"/>
    </row>
    <row r="52" spans="1:8" ht="12.75">
      <c r="A52">
        <v>17</v>
      </c>
      <c r="B52" s="22" t="str">
        <f>VLOOKUP(A52,Scuole!A:B,2,FALSE)</f>
        <v>I.C. "Galilei" - Gravellona Toce</v>
      </c>
      <c r="C52" s="195"/>
      <c r="D52" s="94"/>
      <c r="E52" s="94">
        <v>9</v>
      </c>
      <c r="F52" s="182"/>
      <c r="G52" s="405"/>
      <c r="H52" s="60"/>
    </row>
    <row r="53" spans="2:8" ht="12.75">
      <c r="B53" s="22" t="s">
        <v>68</v>
      </c>
      <c r="C53" s="195">
        <v>1</v>
      </c>
      <c r="D53" s="94"/>
      <c r="E53" s="94"/>
      <c r="F53" s="182"/>
      <c r="G53" s="60"/>
      <c r="H53" s="60"/>
    </row>
    <row r="54" spans="2:8" ht="12.75">
      <c r="B54" s="22" t="s">
        <v>68</v>
      </c>
      <c r="C54" s="195"/>
      <c r="D54" s="94">
        <v>1</v>
      </c>
      <c r="E54" s="94"/>
      <c r="F54" s="182"/>
      <c r="G54" s="405"/>
      <c r="H54" s="60"/>
    </row>
    <row r="55" spans="2:8" ht="12.75">
      <c r="B55" s="22" t="s">
        <v>68</v>
      </c>
      <c r="C55" s="195"/>
      <c r="D55" s="94"/>
      <c r="E55" s="94">
        <v>19</v>
      </c>
      <c r="F55" s="374"/>
      <c r="G55" s="405"/>
      <c r="H55" s="60"/>
    </row>
    <row r="56" spans="1:8" ht="12.75">
      <c r="A56">
        <v>18</v>
      </c>
      <c r="B56" s="22" t="str">
        <f>VLOOKUP(A56,Scuole!A:B,2,FALSE)</f>
        <v>I.C. "Fogazzaro" - Baveno</v>
      </c>
      <c r="C56" s="195">
        <v>1</v>
      </c>
      <c r="D56" s="94"/>
      <c r="E56" s="94"/>
      <c r="F56" s="412"/>
      <c r="G56" s="405"/>
      <c r="H56" s="60"/>
    </row>
    <row r="57" spans="1:8" ht="12.75">
      <c r="A57">
        <v>18</v>
      </c>
      <c r="B57" s="22" t="str">
        <f>VLOOKUP(A57,Scuole!A:B,2,FALSE)</f>
        <v>I.C. "Fogazzaro" - Baveno</v>
      </c>
      <c r="C57" s="195"/>
      <c r="D57" s="94">
        <v>1</v>
      </c>
      <c r="E57" s="94"/>
      <c r="F57" s="194"/>
      <c r="G57" s="409"/>
      <c r="H57" s="60"/>
    </row>
    <row r="58" spans="1:8" ht="12.75">
      <c r="A58">
        <v>18</v>
      </c>
      <c r="B58" s="22" t="str">
        <f>VLOOKUP(A58,Scuole!A:B,2,FALSE)</f>
        <v>I.C. "Fogazzaro" - Baveno</v>
      </c>
      <c r="C58" s="195"/>
      <c r="D58" s="94">
        <v>1</v>
      </c>
      <c r="E58" s="94"/>
      <c r="F58" s="191"/>
      <c r="G58" s="405"/>
      <c r="H58" s="60"/>
    </row>
    <row r="59" spans="1:8" ht="12.75">
      <c r="A59">
        <v>18</v>
      </c>
      <c r="B59" s="22" t="str">
        <f>VLOOKUP(A59,Scuole!A:B,2,FALSE)</f>
        <v>I.C. "Fogazzaro" - Baveno</v>
      </c>
      <c r="C59" s="195"/>
      <c r="D59" s="88">
        <v>1</v>
      </c>
      <c r="E59" s="88"/>
      <c r="F59" s="191"/>
      <c r="G59" s="405"/>
      <c r="H59" s="60"/>
    </row>
    <row r="60" spans="1:8" ht="15" customHeight="1">
      <c r="A60">
        <v>20</v>
      </c>
      <c r="B60" s="22" t="str">
        <f>VLOOKUP(A60,Scuole!A:B,2,FALSE)</f>
        <v>I.C. "Bagnolini" - Villadossola</v>
      </c>
      <c r="C60" s="196">
        <v>1</v>
      </c>
      <c r="D60" s="88"/>
      <c r="E60" s="88"/>
      <c r="F60" s="194"/>
      <c r="G60" s="405"/>
      <c r="H60" s="60"/>
    </row>
    <row r="61" spans="1:8" ht="15" customHeight="1">
      <c r="A61">
        <v>20</v>
      </c>
      <c r="B61" s="22" t="str">
        <f>VLOOKUP(A61,Scuole!A:B,2,FALSE)</f>
        <v>I.C. "Bagnolini" - Villadossola</v>
      </c>
      <c r="C61" s="196"/>
      <c r="D61" s="88">
        <v>1</v>
      </c>
      <c r="E61" s="88"/>
      <c r="F61" s="194"/>
      <c r="G61" s="405"/>
      <c r="H61" s="60"/>
    </row>
    <row r="62" spans="1:8" ht="15" customHeight="1">
      <c r="A62">
        <v>20</v>
      </c>
      <c r="B62" s="22" t="str">
        <f>VLOOKUP(A62,Scuole!A:B,2,FALSE)</f>
        <v>I.C. "Bagnolini" - Villadossola</v>
      </c>
      <c r="C62" s="196"/>
      <c r="D62" s="88">
        <v>1</v>
      </c>
      <c r="E62" s="88"/>
      <c r="F62" s="194"/>
      <c r="H62" s="60"/>
    </row>
    <row r="63" spans="1:8" ht="15" customHeight="1">
      <c r="A63">
        <v>20</v>
      </c>
      <c r="B63" s="22" t="str">
        <f>VLOOKUP(A63,Scuole!A:B,2,FALSE)</f>
        <v>I.C. "Bagnolini" - Villadossola</v>
      </c>
      <c r="C63" s="196"/>
      <c r="D63" s="88">
        <v>1</v>
      </c>
      <c r="E63" s="88"/>
      <c r="F63" s="194"/>
      <c r="G63" s="405"/>
      <c r="H63" s="60"/>
    </row>
    <row r="64" spans="1:8" ht="15" customHeight="1">
      <c r="A64">
        <v>20</v>
      </c>
      <c r="B64" s="22" t="str">
        <f>VLOOKUP(A64,Scuole!A:B,2,FALSE)</f>
        <v>I.C. "Bagnolini" - Villadossola</v>
      </c>
      <c r="C64" s="196"/>
      <c r="D64" s="88"/>
      <c r="E64" s="88">
        <v>21</v>
      </c>
      <c r="F64" s="194"/>
      <c r="G64" s="405"/>
      <c r="H64" s="60"/>
    </row>
    <row r="65" spans="1:8" ht="12.75">
      <c r="A65" s="61"/>
      <c r="B65" s="3"/>
      <c r="C65" s="197"/>
      <c r="D65" s="197"/>
      <c r="E65" s="197"/>
      <c r="F65" s="198"/>
      <c r="G65" s="60"/>
      <c r="H65" s="60"/>
    </row>
    <row r="66" spans="2:8" ht="12.75">
      <c r="B66" s="26"/>
      <c r="C66" s="10"/>
      <c r="D66" s="10"/>
      <c r="G66" s="60"/>
      <c r="H66" s="60"/>
    </row>
    <row r="67" spans="2:8" ht="12.75">
      <c r="B67" s="25"/>
      <c r="C67" s="10"/>
      <c r="D67" s="10"/>
      <c r="H67" s="60"/>
    </row>
    <row r="68" spans="2:8" ht="12.75">
      <c r="B68" s="25"/>
      <c r="C68" s="10"/>
      <c r="D68" s="10"/>
      <c r="H68" s="60"/>
    </row>
    <row r="69" spans="2:4" ht="12.75">
      <c r="B69" s="25"/>
      <c r="C69" s="10"/>
      <c r="D69" s="10"/>
    </row>
    <row r="70" ht="12.75">
      <c r="B70" s="26"/>
    </row>
    <row r="71" spans="2:6" ht="15.75">
      <c r="B71" s="420" t="s">
        <v>87</v>
      </c>
      <c r="C71" s="421"/>
      <c r="D71" s="421"/>
      <c r="E71" s="421"/>
      <c r="F71" s="422"/>
    </row>
    <row r="72" spans="2:7" ht="25.5">
      <c r="B72" s="6" t="s">
        <v>4</v>
      </c>
      <c r="C72" s="17" t="s">
        <v>11</v>
      </c>
      <c r="D72" s="17" t="s">
        <v>12</v>
      </c>
      <c r="E72" s="17" t="s">
        <v>49</v>
      </c>
      <c r="F72" s="8" t="s">
        <v>5</v>
      </c>
      <c r="G72" s="56"/>
    </row>
    <row r="73" spans="2:7" ht="12.75">
      <c r="B73" s="4"/>
      <c r="C73" s="18"/>
      <c r="D73" s="18"/>
      <c r="E73" s="18"/>
      <c r="F73" s="5"/>
      <c r="G73" s="56"/>
    </row>
    <row r="74" spans="1:6" ht="12.75">
      <c r="A74">
        <v>2</v>
      </c>
      <c r="B74" s="9" t="s">
        <v>16</v>
      </c>
      <c r="C74" s="18"/>
      <c r="D74" s="21">
        <v>1</v>
      </c>
      <c r="E74" s="21"/>
      <c r="F74" s="5"/>
    </row>
    <row r="75" spans="2:8" ht="15" customHeight="1">
      <c r="B75" s="13" t="s">
        <v>67</v>
      </c>
      <c r="C75" s="195"/>
      <c r="D75" s="94"/>
      <c r="E75" s="94">
        <v>12</v>
      </c>
      <c r="F75" s="182"/>
      <c r="G75" s="410"/>
      <c r="H75"/>
    </row>
    <row r="76" spans="2:8" ht="15" customHeight="1">
      <c r="B76" s="2" t="s">
        <v>62</v>
      </c>
      <c r="C76" s="195"/>
      <c r="D76" s="94"/>
      <c r="E76" s="94">
        <v>12</v>
      </c>
      <c r="F76" s="182"/>
      <c r="G76" s="410"/>
      <c r="H76"/>
    </row>
    <row r="77" spans="1:6" ht="12.75">
      <c r="A77">
        <v>14</v>
      </c>
      <c r="B77" s="22" t="str">
        <f>VLOOKUP(A77,Scuole!A:B,2,FALSE)</f>
        <v>I.C. "Valtoce" - Vogogna</v>
      </c>
      <c r="C77" s="195"/>
      <c r="D77" s="88"/>
      <c r="E77" s="88">
        <v>12</v>
      </c>
      <c r="F77" s="194"/>
    </row>
    <row r="78" spans="1:6" ht="15.75" customHeight="1">
      <c r="A78">
        <v>20</v>
      </c>
      <c r="B78" s="22" t="str">
        <f>VLOOKUP(A78,Scuole!A:B,2,FALSE)</f>
        <v>I.C. "Bagnolini" - Villadossola</v>
      </c>
      <c r="C78" s="195">
        <v>1</v>
      </c>
      <c r="D78" s="88"/>
      <c r="E78" s="88"/>
      <c r="F78" s="194"/>
    </row>
    <row r="79" spans="1:6" ht="15.75" customHeight="1">
      <c r="A79">
        <v>20</v>
      </c>
      <c r="B79" s="22" t="str">
        <f>VLOOKUP(A79,Scuole!A:B,2,FALSE)</f>
        <v>I.C. "Bagnolini" - Villadossola</v>
      </c>
      <c r="C79" s="196"/>
      <c r="D79" s="88">
        <v>1</v>
      </c>
      <c r="E79" s="88"/>
      <c r="F79" s="194"/>
    </row>
    <row r="80" spans="2:6" ht="15.75" customHeight="1">
      <c r="B80" s="22" t="s">
        <v>68</v>
      </c>
      <c r="C80" s="196"/>
      <c r="D80" s="88"/>
      <c r="E80" s="88">
        <v>12</v>
      </c>
      <c r="F80" s="194"/>
    </row>
    <row r="81" spans="2:6" ht="12.75">
      <c r="B81" s="3" t="str">
        <f>VLOOKUP(A81,Scuole!A:B,2,FALSE)</f>
        <v> </v>
      </c>
      <c r="C81" s="12"/>
      <c r="D81" s="12"/>
      <c r="E81" s="12"/>
      <c r="F81" s="55"/>
    </row>
    <row r="82" spans="3:4" ht="12.75">
      <c r="C82" s="10"/>
      <c r="D82" s="10"/>
    </row>
    <row r="83" spans="3:4" ht="12.75">
      <c r="C83" s="10"/>
      <c r="D83" s="10"/>
    </row>
  </sheetData>
  <sheetProtection/>
  <mergeCells count="2">
    <mergeCell ref="B1:F1"/>
    <mergeCell ref="B71:F71"/>
  </mergeCells>
  <printOptions horizontalCentered="1"/>
  <pageMargins left="0.1968503937007874" right="0.1968503937007874" top="0.5905511811023623" bottom="0.5905511811023623" header="0.15748031496062992" footer="0.3937007874015748"/>
  <pageSetup fitToHeight="6" horizontalDpi="600" verticalDpi="600" orientation="landscape" paperSize="9" scale="88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1"/>
  <sheetViews>
    <sheetView zoomScale="90" zoomScaleNormal="90" zoomScalePageLayoutView="0" workbookViewId="0" topLeftCell="A1">
      <selection activeCell="B233" sqref="B233:G233"/>
    </sheetView>
  </sheetViews>
  <sheetFormatPr defaultColWidth="9.140625" defaultRowHeight="12.75"/>
  <cols>
    <col min="1" max="1" width="4.8515625" style="255" bestFit="1" customWidth="1"/>
    <col min="2" max="2" width="32.7109375" style="255" bestFit="1" customWidth="1"/>
    <col min="3" max="3" width="12.00390625" style="255" bestFit="1" customWidth="1"/>
    <col min="4" max="4" width="11.00390625" style="275" bestFit="1" customWidth="1"/>
    <col min="5" max="5" width="9.7109375" style="275" bestFit="1" customWidth="1"/>
    <col min="6" max="6" width="40.140625" style="275" bestFit="1" customWidth="1"/>
    <col min="7" max="7" width="37.421875" style="276" customWidth="1"/>
    <col min="8" max="8" width="52.7109375" style="256" customWidth="1"/>
    <col min="9" max="9" width="28.140625" style="255" customWidth="1"/>
    <col min="10" max="16384" width="9.140625" style="255" customWidth="1"/>
  </cols>
  <sheetData>
    <row r="1" spans="2:7" ht="15">
      <c r="B1" s="430" t="s">
        <v>3</v>
      </c>
      <c r="C1" s="430"/>
      <c r="D1" s="430"/>
      <c r="E1" s="430"/>
      <c r="F1" s="430"/>
      <c r="G1" s="430"/>
    </row>
    <row r="2" spans="2:9" ht="15">
      <c r="B2" s="427" t="s">
        <v>186</v>
      </c>
      <c r="C2" s="428"/>
      <c r="D2" s="428"/>
      <c r="E2" s="428"/>
      <c r="F2" s="428"/>
      <c r="G2" s="429"/>
      <c r="H2" s="257"/>
      <c r="I2" s="258"/>
    </row>
    <row r="3" spans="2:9" ht="45">
      <c r="B3" s="259" t="s">
        <v>4</v>
      </c>
      <c r="C3" s="260" t="s">
        <v>11</v>
      </c>
      <c r="D3" s="260" t="s">
        <v>12</v>
      </c>
      <c r="E3" s="260" t="s">
        <v>49</v>
      </c>
      <c r="F3" s="261" t="s">
        <v>13</v>
      </c>
      <c r="G3" s="262" t="s">
        <v>5</v>
      </c>
      <c r="H3" s="257"/>
      <c r="I3" s="258"/>
    </row>
    <row r="4" spans="2:9" ht="15">
      <c r="B4" s="263"/>
      <c r="C4" s="264"/>
      <c r="D4" s="264"/>
      <c r="E4" s="264"/>
      <c r="F4" s="265"/>
      <c r="G4" s="266"/>
      <c r="H4" s="257"/>
      <c r="I4" s="258"/>
    </row>
    <row r="5" spans="2:9" ht="15">
      <c r="B5" s="333" t="s">
        <v>68</v>
      </c>
      <c r="C5" s="265"/>
      <c r="D5" s="416">
        <v>1</v>
      </c>
      <c r="E5" s="265"/>
      <c r="F5" s="265"/>
      <c r="G5" s="270"/>
      <c r="H5" s="257"/>
      <c r="I5" s="256"/>
    </row>
    <row r="6" spans="2:9" ht="15">
      <c r="B6" s="271" t="str">
        <f>VLOOKUP(A6,Scuole!A:B,2,FALSE)</f>
        <v> </v>
      </c>
      <c r="C6" s="272"/>
      <c r="D6" s="272"/>
      <c r="E6" s="272"/>
      <c r="F6" s="273"/>
      <c r="G6" s="274"/>
      <c r="H6" s="257"/>
      <c r="I6" s="256"/>
    </row>
    <row r="7" spans="8:9" ht="15">
      <c r="H7" s="257"/>
      <c r="I7" s="256"/>
    </row>
    <row r="8" spans="8:9" ht="15">
      <c r="H8" s="257"/>
      <c r="I8" s="256"/>
    </row>
    <row r="9" spans="2:9" ht="15">
      <c r="B9" s="427" t="s">
        <v>187</v>
      </c>
      <c r="C9" s="428"/>
      <c r="D9" s="428"/>
      <c r="E9" s="428"/>
      <c r="F9" s="428"/>
      <c r="G9" s="429"/>
      <c r="H9" s="375"/>
      <c r="I9" s="256"/>
    </row>
    <row r="10" spans="2:9" ht="45">
      <c r="B10" s="259" t="s">
        <v>4</v>
      </c>
      <c r="C10" s="260" t="s">
        <v>11</v>
      </c>
      <c r="D10" s="260" t="s">
        <v>12</v>
      </c>
      <c r="E10" s="260" t="s">
        <v>49</v>
      </c>
      <c r="F10" s="261" t="s">
        <v>13</v>
      </c>
      <c r="G10" s="262" t="s">
        <v>5</v>
      </c>
      <c r="H10" s="223"/>
      <c r="I10" s="258"/>
    </row>
    <row r="11" spans="2:9" ht="15">
      <c r="B11" s="263"/>
      <c r="C11" s="264"/>
      <c r="D11" s="264"/>
      <c r="E11" s="264"/>
      <c r="F11" s="277"/>
      <c r="G11" s="266"/>
      <c r="H11" s="223"/>
      <c r="I11" s="258"/>
    </row>
    <row r="12" spans="1:9" ht="15">
      <c r="A12" s="255">
        <v>23</v>
      </c>
      <c r="B12" s="289" t="str">
        <f>VLOOKUP(A12,Scuole!A:B,2,FALSE)</f>
        <v>S.M.S. "Beltrami" - Omegna</v>
      </c>
      <c r="C12" s="339"/>
      <c r="D12" s="280"/>
      <c r="E12" s="281">
        <v>4</v>
      </c>
      <c r="F12" s="282"/>
      <c r="G12" s="283"/>
      <c r="H12" s="223"/>
      <c r="I12" s="256"/>
    </row>
    <row r="13" spans="2:9" ht="15">
      <c r="B13" s="271" t="str">
        <f>VLOOKUP(A13,Scuole!A:B,2,FALSE)</f>
        <v> </v>
      </c>
      <c r="C13" s="272"/>
      <c r="D13" s="272"/>
      <c r="E13" s="272"/>
      <c r="F13" s="288"/>
      <c r="G13" s="274"/>
      <c r="H13" s="257"/>
      <c r="I13" s="256"/>
    </row>
    <row r="14" spans="2:9" ht="15">
      <c r="B14" s="290"/>
      <c r="C14" s="291"/>
      <c r="D14" s="291"/>
      <c r="E14" s="291"/>
      <c r="F14" s="290"/>
      <c r="G14" s="292"/>
      <c r="H14" s="257"/>
      <c r="I14" s="256"/>
    </row>
    <row r="15" spans="8:9" ht="15">
      <c r="H15" s="257"/>
      <c r="I15" s="256"/>
    </row>
    <row r="16" spans="2:9" ht="15">
      <c r="B16" s="423" t="s">
        <v>188</v>
      </c>
      <c r="C16" s="424"/>
      <c r="D16" s="424"/>
      <c r="E16" s="424"/>
      <c r="F16" s="425"/>
      <c r="G16" s="426"/>
      <c r="H16" s="323"/>
      <c r="I16" s="258"/>
    </row>
    <row r="17" spans="2:9" ht="45">
      <c r="B17" s="259" t="s">
        <v>4</v>
      </c>
      <c r="C17" s="260" t="s">
        <v>11</v>
      </c>
      <c r="D17" s="260" t="s">
        <v>12</v>
      </c>
      <c r="E17" s="260" t="s">
        <v>49</v>
      </c>
      <c r="F17" s="261" t="s">
        <v>13</v>
      </c>
      <c r="G17" s="262" t="s">
        <v>5</v>
      </c>
      <c r="H17" s="257"/>
      <c r="I17" s="258"/>
    </row>
    <row r="18" spans="2:9" ht="15">
      <c r="B18" s="278"/>
      <c r="C18" s="402"/>
      <c r="D18" s="293"/>
      <c r="E18" s="294"/>
      <c r="F18" s="282"/>
      <c r="G18" s="283"/>
      <c r="H18" s="257"/>
      <c r="I18" s="256"/>
    </row>
    <row r="19" spans="1:9" ht="15">
      <c r="A19" s="255">
        <v>23</v>
      </c>
      <c r="B19" s="278" t="str">
        <f>VLOOKUP(A19,Scuole!A:B,2,FALSE)</f>
        <v>S.M.S. "Beltrami" - Omegna</v>
      </c>
      <c r="C19" s="296"/>
      <c r="D19" s="295">
        <v>1</v>
      </c>
      <c r="E19" s="297"/>
      <c r="F19" s="286"/>
      <c r="G19" s="283"/>
      <c r="H19" s="257"/>
      <c r="I19" s="256"/>
    </row>
    <row r="20" spans="1:9" ht="15">
      <c r="A20" s="255">
        <v>25</v>
      </c>
      <c r="B20" s="278" t="str">
        <f>VLOOKUP(A20,Scuole!A:B,2,FALSE)</f>
        <v>S.M.S. - Domodossola</v>
      </c>
      <c r="C20" s="297"/>
      <c r="D20" s="297"/>
      <c r="E20" s="297">
        <v>3</v>
      </c>
      <c r="F20" s="286"/>
      <c r="G20" s="287"/>
      <c r="H20" s="414"/>
      <c r="I20" s="256"/>
    </row>
    <row r="21" spans="2:9" ht="15">
      <c r="B21" s="271" t="str">
        <f>VLOOKUP(A21,Scuole!A:B,2,FALSE)</f>
        <v> </v>
      </c>
      <c r="C21" s="272"/>
      <c r="D21" s="272"/>
      <c r="E21" s="272"/>
      <c r="F21" s="288"/>
      <c r="G21" s="274"/>
      <c r="H21" s="257"/>
      <c r="I21" s="256"/>
    </row>
    <row r="22" spans="8:9" ht="15">
      <c r="H22" s="257"/>
      <c r="I22" s="256"/>
    </row>
    <row r="23" spans="8:9" ht="15">
      <c r="H23" s="257"/>
      <c r="I23" s="256"/>
    </row>
    <row r="24" spans="2:9" ht="15">
      <c r="B24" s="423" t="s">
        <v>189</v>
      </c>
      <c r="C24" s="424"/>
      <c r="D24" s="424"/>
      <c r="E24" s="424"/>
      <c r="F24" s="425"/>
      <c r="G24" s="426"/>
      <c r="H24" s="223"/>
      <c r="I24" s="258"/>
    </row>
    <row r="25" spans="2:9" ht="45">
      <c r="B25" s="259" t="s">
        <v>4</v>
      </c>
      <c r="C25" s="260" t="s">
        <v>11</v>
      </c>
      <c r="D25" s="260" t="s">
        <v>12</v>
      </c>
      <c r="E25" s="260" t="s">
        <v>49</v>
      </c>
      <c r="F25" s="261" t="s">
        <v>13</v>
      </c>
      <c r="G25" s="262" t="s">
        <v>5</v>
      </c>
      <c r="H25" s="257"/>
      <c r="I25" s="258"/>
    </row>
    <row r="26" spans="2:9" ht="15">
      <c r="B26" s="289"/>
      <c r="C26" s="298"/>
      <c r="D26" s="281"/>
      <c r="E26" s="281"/>
      <c r="F26" s="282"/>
      <c r="G26" s="283"/>
      <c r="H26" s="257"/>
      <c r="I26" s="256"/>
    </row>
    <row r="27" spans="1:9" ht="15">
      <c r="A27" s="255">
        <v>23</v>
      </c>
      <c r="B27" s="289" t="str">
        <f>VLOOKUP(A27,Scuole!A:B,2,FALSE)</f>
        <v>S.M.S. "Beltrami" - Omegna</v>
      </c>
      <c r="C27" s="339">
        <v>1</v>
      </c>
      <c r="D27" s="281"/>
      <c r="E27" s="281"/>
      <c r="F27" s="282"/>
      <c r="G27" s="283"/>
      <c r="H27" s="257"/>
      <c r="I27" s="256"/>
    </row>
    <row r="28" spans="1:9" ht="15">
      <c r="A28" s="255">
        <v>25</v>
      </c>
      <c r="B28" s="289" t="str">
        <f>VLOOKUP(A28,Scuole!A:B,2,FALSE)</f>
        <v>S.M.S. - Domodossola</v>
      </c>
      <c r="C28" s="339"/>
      <c r="D28" s="281"/>
      <c r="E28" s="281">
        <v>17</v>
      </c>
      <c r="F28" s="282"/>
      <c r="G28" s="283"/>
      <c r="H28" s="257"/>
      <c r="I28" s="256"/>
    </row>
    <row r="29" spans="1:9" ht="15">
      <c r="A29" s="255">
        <v>43</v>
      </c>
      <c r="B29" s="289" t="str">
        <f>VLOOKUP(A29,Scuole!A:B,2,FALSE)</f>
        <v>S.M.S. "Rebora" - Stresa</v>
      </c>
      <c r="C29" s="303">
        <v>1</v>
      </c>
      <c r="D29" s="285"/>
      <c r="E29" s="285"/>
      <c r="F29" s="286"/>
      <c r="G29" s="287"/>
      <c r="H29" s="257"/>
      <c r="I29" s="256"/>
    </row>
    <row r="30" spans="2:9" ht="15">
      <c r="B30" s="271"/>
      <c r="C30" s="300"/>
      <c r="D30" s="272"/>
      <c r="E30" s="272"/>
      <c r="F30" s="288"/>
      <c r="G30" s="274"/>
      <c r="H30" s="257"/>
      <c r="I30" s="256"/>
    </row>
    <row r="31" spans="2:9" ht="15">
      <c r="B31" s="290"/>
      <c r="C31" s="291"/>
      <c r="D31" s="291"/>
      <c r="E31" s="291"/>
      <c r="F31" s="291"/>
      <c r="G31" s="292"/>
      <c r="H31" s="257"/>
      <c r="I31" s="256"/>
    </row>
    <row r="32" spans="8:9" ht="15">
      <c r="H32" s="257"/>
      <c r="I32" s="256"/>
    </row>
    <row r="33" spans="2:9" ht="15">
      <c r="B33" s="423" t="s">
        <v>190</v>
      </c>
      <c r="C33" s="424"/>
      <c r="D33" s="424"/>
      <c r="E33" s="424"/>
      <c r="F33" s="425"/>
      <c r="G33" s="426"/>
      <c r="H33" s="257"/>
      <c r="I33" s="258"/>
    </row>
    <row r="34" spans="2:9" ht="45">
      <c r="B34" s="259" t="s">
        <v>4</v>
      </c>
      <c r="C34" s="260" t="s">
        <v>11</v>
      </c>
      <c r="D34" s="260" t="s">
        <v>12</v>
      </c>
      <c r="E34" s="260" t="s">
        <v>49</v>
      </c>
      <c r="F34" s="261" t="s">
        <v>13</v>
      </c>
      <c r="G34" s="262" t="s">
        <v>5</v>
      </c>
      <c r="H34" s="257"/>
      <c r="I34" s="258"/>
    </row>
    <row r="35" spans="2:9" ht="15">
      <c r="B35" s="263"/>
      <c r="C35" s="301"/>
      <c r="D35" s="301"/>
      <c r="E35" s="301"/>
      <c r="F35" s="302"/>
      <c r="G35" s="270"/>
      <c r="H35" s="257"/>
      <c r="I35" s="258"/>
    </row>
    <row r="36" spans="1:9" ht="15">
      <c r="A36" s="255">
        <v>25</v>
      </c>
      <c r="B36" s="278" t="str">
        <f>VLOOKUP(A36,Scuole!A:B,2,FALSE)</f>
        <v>S.M.S. - Domodossola</v>
      </c>
      <c r="C36" s="299"/>
      <c r="D36" s="285"/>
      <c r="E36" s="285">
        <v>4</v>
      </c>
      <c r="F36" s="304"/>
      <c r="G36" s="287"/>
      <c r="H36" s="257"/>
      <c r="I36" s="256"/>
    </row>
    <row r="37" spans="1:9" ht="15">
      <c r="A37" s="255">
        <v>23</v>
      </c>
      <c r="B37" s="278" t="str">
        <f>VLOOKUP(A37,Scuole!A:B,2,FALSE)</f>
        <v>S.M.S. "Beltrami" - Omegna</v>
      </c>
      <c r="C37" s="299"/>
      <c r="D37" s="285"/>
      <c r="E37" s="285">
        <v>8</v>
      </c>
      <c r="F37" s="304"/>
      <c r="G37" s="287"/>
      <c r="H37" s="257"/>
      <c r="I37" s="256"/>
    </row>
    <row r="38" spans="1:9" ht="15">
      <c r="A38" s="255">
        <v>43</v>
      </c>
      <c r="B38" s="278" t="str">
        <f>VLOOKUP(A38,Scuole!A:B,2,FALSE)</f>
        <v>S.M.S. "Rebora" - Stresa</v>
      </c>
      <c r="C38" s="299"/>
      <c r="D38" s="281"/>
      <c r="E38" s="281">
        <v>4</v>
      </c>
      <c r="F38" s="304"/>
      <c r="G38" s="287"/>
      <c r="H38" s="383"/>
      <c r="I38" s="384"/>
    </row>
    <row r="39" spans="1:9" ht="15.75" customHeight="1">
      <c r="A39" s="255">
        <v>26</v>
      </c>
      <c r="B39" s="278" t="str">
        <f>VLOOKUP(A39,Scuole!A:B,2,FALSE)</f>
        <v>S.M.S. "Ranzoni" - Verbania Trobaso</v>
      </c>
      <c r="C39" s="285"/>
      <c r="D39" s="285">
        <v>1</v>
      </c>
      <c r="E39" s="285"/>
      <c r="F39" s="304"/>
      <c r="G39" s="287"/>
      <c r="H39" s="257"/>
      <c r="I39" s="305"/>
    </row>
    <row r="40" spans="2:9" s="306" customFormat="1" ht="15">
      <c r="B40" s="307"/>
      <c r="C40" s="308"/>
      <c r="D40" s="272"/>
      <c r="E40" s="272"/>
      <c r="F40" s="288"/>
      <c r="G40" s="274"/>
      <c r="H40" s="309"/>
      <c r="I40" s="310"/>
    </row>
    <row r="41" spans="4:9" s="306" customFormat="1" ht="15">
      <c r="D41" s="291"/>
      <c r="E41" s="291"/>
      <c r="F41" s="290"/>
      <c r="G41" s="292"/>
      <c r="H41" s="309"/>
      <c r="I41" s="310"/>
    </row>
    <row r="42" spans="4:9" s="306" customFormat="1" ht="15">
      <c r="D42" s="291"/>
      <c r="E42" s="291"/>
      <c r="F42" s="290"/>
      <c r="G42" s="292"/>
      <c r="H42" s="309"/>
      <c r="I42" s="310"/>
    </row>
    <row r="43" spans="2:9" s="306" customFormat="1" ht="15">
      <c r="B43" s="423" t="s">
        <v>191</v>
      </c>
      <c r="C43" s="424"/>
      <c r="D43" s="424"/>
      <c r="E43" s="424"/>
      <c r="F43" s="425"/>
      <c r="G43" s="426"/>
      <c r="H43" s="309"/>
      <c r="I43" s="310"/>
    </row>
    <row r="44" spans="2:9" s="306" customFormat="1" ht="45">
      <c r="B44" s="259" t="s">
        <v>4</v>
      </c>
      <c r="C44" s="260" t="s">
        <v>11</v>
      </c>
      <c r="D44" s="260" t="s">
        <v>12</v>
      </c>
      <c r="E44" s="260" t="s">
        <v>49</v>
      </c>
      <c r="F44" s="261" t="s">
        <v>13</v>
      </c>
      <c r="G44" s="262" t="s">
        <v>5</v>
      </c>
      <c r="H44" s="309"/>
      <c r="I44" s="310"/>
    </row>
    <row r="45" spans="2:9" s="306" customFormat="1" ht="15">
      <c r="B45" s="311"/>
      <c r="C45" s="301"/>
      <c r="D45" s="301"/>
      <c r="E45" s="301"/>
      <c r="F45" s="312"/>
      <c r="G45" s="270"/>
      <c r="H45" s="309"/>
      <c r="I45" s="310"/>
    </row>
    <row r="46" spans="1:9" s="306" customFormat="1" ht="15">
      <c r="A46" s="306">
        <v>25</v>
      </c>
      <c r="B46" s="313" t="str">
        <f>VLOOKUP(A46,Scuole!A:B,2,FALSE)</f>
        <v>S.M.S. - Domodossola</v>
      </c>
      <c r="C46" s="301"/>
      <c r="D46" s="301"/>
      <c r="E46" s="326">
        <v>6</v>
      </c>
      <c r="F46" s="312"/>
      <c r="G46" s="270"/>
      <c r="H46" s="309"/>
      <c r="I46" s="310"/>
    </row>
    <row r="47" spans="2:9" s="306" customFormat="1" ht="15">
      <c r="B47" s="314" t="str">
        <f>VLOOKUP(A47,Scuole!A:B,2,FALSE)</f>
        <v> </v>
      </c>
      <c r="C47" s="272"/>
      <c r="D47" s="272"/>
      <c r="E47" s="315"/>
      <c r="F47" s="288"/>
      <c r="G47" s="274"/>
      <c r="H47" s="309"/>
      <c r="I47" s="256"/>
    </row>
    <row r="48" spans="4:9" s="306" customFormat="1" ht="15">
      <c r="D48" s="291"/>
      <c r="E48" s="291"/>
      <c r="F48" s="290"/>
      <c r="G48" s="292"/>
      <c r="H48" s="309"/>
      <c r="I48" s="310"/>
    </row>
    <row r="49" spans="8:9" ht="15">
      <c r="H49" s="257"/>
      <c r="I49" s="256"/>
    </row>
    <row r="50" spans="2:9" ht="15">
      <c r="B50" s="423" t="s">
        <v>192</v>
      </c>
      <c r="C50" s="424"/>
      <c r="D50" s="424"/>
      <c r="E50" s="424"/>
      <c r="F50" s="425"/>
      <c r="G50" s="426"/>
      <c r="H50" s="257"/>
      <c r="I50" s="258"/>
    </row>
    <row r="51" spans="2:9" ht="45">
      <c r="B51" s="259" t="s">
        <v>4</v>
      </c>
      <c r="C51" s="260" t="s">
        <v>11</v>
      </c>
      <c r="D51" s="260" t="s">
        <v>12</v>
      </c>
      <c r="E51" s="260" t="s">
        <v>49</v>
      </c>
      <c r="F51" s="261" t="s">
        <v>13</v>
      </c>
      <c r="G51" s="262" t="s">
        <v>5</v>
      </c>
      <c r="H51" s="257"/>
      <c r="I51" s="258"/>
    </row>
    <row r="52" spans="1:9" s="275" customFormat="1" ht="15">
      <c r="A52" s="316"/>
      <c r="B52" s="267"/>
      <c r="C52" s="317"/>
      <c r="D52" s="294"/>
      <c r="E52" s="294"/>
      <c r="F52" s="280"/>
      <c r="G52" s="283"/>
      <c r="H52" s="318"/>
      <c r="I52" s="256"/>
    </row>
    <row r="53" spans="1:9" s="275" customFormat="1" ht="15">
      <c r="A53" s="316">
        <v>23</v>
      </c>
      <c r="B53" s="278" t="str">
        <f>VLOOKUP(A53,Scuole!A:B,2,FALSE)</f>
        <v>S.M.S. "Beltrami" - Omegna</v>
      </c>
      <c r="C53" s="319">
        <v>1</v>
      </c>
      <c r="D53" s="297"/>
      <c r="E53" s="297"/>
      <c r="F53" s="280"/>
      <c r="G53" s="287"/>
      <c r="H53" s="318"/>
      <c r="I53" s="256"/>
    </row>
    <row r="54" spans="1:9" s="275" customFormat="1" ht="15">
      <c r="A54" s="316">
        <v>23</v>
      </c>
      <c r="B54" s="278" t="str">
        <f>VLOOKUP(A54,Scuole!A:B,2,FALSE)</f>
        <v>S.M.S. "Beltrami" - Omegna</v>
      </c>
      <c r="C54" s="328"/>
      <c r="D54" s="297"/>
      <c r="E54" s="297">
        <v>6</v>
      </c>
      <c r="F54" s="280"/>
      <c r="G54" s="287"/>
      <c r="H54" s="320"/>
      <c r="I54" s="256"/>
    </row>
    <row r="55" spans="1:9" s="275" customFormat="1" ht="15">
      <c r="A55" s="316">
        <v>25</v>
      </c>
      <c r="B55" s="278" t="str">
        <f>VLOOKUP(A55,Scuole!A:B,2,FALSE)</f>
        <v>S.M.S. - Domodossola</v>
      </c>
      <c r="C55" s="319"/>
      <c r="D55" s="297"/>
      <c r="E55" s="297">
        <v>6</v>
      </c>
      <c r="F55" s="280"/>
      <c r="G55" s="287"/>
      <c r="H55" s="320"/>
      <c r="I55" s="256"/>
    </row>
    <row r="56" spans="2:9" ht="15">
      <c r="B56" s="321" t="str">
        <f>VLOOKUP(A56,Scuole!A:B,2,FALSE)</f>
        <v> </v>
      </c>
      <c r="C56" s="300"/>
      <c r="D56" s="315"/>
      <c r="E56" s="315"/>
      <c r="F56" s="272"/>
      <c r="G56" s="274"/>
      <c r="H56" s="257"/>
      <c r="I56" s="256"/>
    </row>
    <row r="57" spans="2:9" ht="15">
      <c r="B57" s="306"/>
      <c r="C57" s="291"/>
      <c r="D57" s="291"/>
      <c r="E57" s="322"/>
      <c r="F57" s="290"/>
      <c r="G57" s="292"/>
      <c r="H57" s="257"/>
      <c r="I57" s="256"/>
    </row>
    <row r="58" spans="2:9" ht="15">
      <c r="B58" s="423" t="s">
        <v>193</v>
      </c>
      <c r="C58" s="424"/>
      <c r="D58" s="424"/>
      <c r="E58" s="424"/>
      <c r="F58" s="425"/>
      <c r="G58" s="426"/>
      <c r="H58" s="223"/>
      <c r="I58" s="323"/>
    </row>
    <row r="59" spans="2:9" ht="45">
      <c r="B59" s="324" t="s">
        <v>4</v>
      </c>
      <c r="C59" s="260" t="s">
        <v>11</v>
      </c>
      <c r="D59" s="260" t="s">
        <v>12</v>
      </c>
      <c r="E59" s="260" t="s">
        <v>49</v>
      </c>
      <c r="F59" s="261" t="s">
        <v>13</v>
      </c>
      <c r="G59" s="262" t="s">
        <v>5</v>
      </c>
      <c r="H59" s="257"/>
      <c r="I59" s="256"/>
    </row>
    <row r="60" spans="2:9" ht="15">
      <c r="B60" s="325"/>
      <c r="C60" s="277"/>
      <c r="D60" s="277"/>
      <c r="E60" s="277"/>
      <c r="F60" s="277"/>
      <c r="G60" s="270"/>
      <c r="H60" s="257"/>
      <c r="I60" s="256"/>
    </row>
    <row r="61" spans="1:9" ht="15">
      <c r="A61" s="316">
        <v>23</v>
      </c>
      <c r="B61" s="278" t="str">
        <f>VLOOKUP(A61,Scuole!A:B,2,FALSE)</f>
        <v>S.M.S. "Beltrami" - Omegna</v>
      </c>
      <c r="C61" s="312"/>
      <c r="D61" s="312"/>
      <c r="E61" s="397">
        <v>14</v>
      </c>
      <c r="F61" s="277"/>
      <c r="G61" s="270"/>
      <c r="H61" s="257"/>
      <c r="I61" s="256"/>
    </row>
    <row r="62" spans="2:9" ht="15">
      <c r="B62" s="278" t="s">
        <v>97</v>
      </c>
      <c r="C62" s="328">
        <v>1</v>
      </c>
      <c r="D62" s="327"/>
      <c r="E62" s="295"/>
      <c r="F62" s="277"/>
      <c r="G62" s="287"/>
      <c r="H62" s="257"/>
      <c r="I62" s="256"/>
    </row>
    <row r="63" spans="1:9" ht="15">
      <c r="A63" s="255">
        <v>25</v>
      </c>
      <c r="B63" s="278" t="s">
        <v>25</v>
      </c>
      <c r="C63" s="328"/>
      <c r="D63" s="327"/>
      <c r="E63" s="295">
        <v>6</v>
      </c>
      <c r="F63" s="312"/>
      <c r="G63" s="287"/>
      <c r="H63" s="257"/>
      <c r="I63" s="256"/>
    </row>
    <row r="64" spans="2:9" ht="15">
      <c r="B64" s="329"/>
      <c r="C64" s="330"/>
      <c r="D64" s="272"/>
      <c r="E64" s="315"/>
      <c r="F64" s="288"/>
      <c r="G64" s="274"/>
      <c r="H64" s="257"/>
      <c r="I64" s="256"/>
    </row>
    <row r="65" spans="2:9" ht="15">
      <c r="B65" s="331"/>
      <c r="C65" s="332"/>
      <c r="D65" s="291"/>
      <c r="E65" s="322"/>
      <c r="F65" s="290"/>
      <c r="G65" s="292"/>
      <c r="H65" s="257"/>
      <c r="I65" s="256"/>
    </row>
    <row r="66" spans="8:9" ht="15">
      <c r="H66" s="257"/>
      <c r="I66" s="256"/>
    </row>
    <row r="67" spans="2:9" ht="15">
      <c r="B67" s="423" t="s">
        <v>194</v>
      </c>
      <c r="C67" s="424"/>
      <c r="D67" s="424"/>
      <c r="E67" s="424"/>
      <c r="F67" s="425"/>
      <c r="G67" s="426"/>
      <c r="H67" s="257"/>
      <c r="I67" s="258"/>
    </row>
    <row r="68" spans="2:9" ht="45">
      <c r="B68" s="259" t="s">
        <v>4</v>
      </c>
      <c r="C68" s="260" t="s">
        <v>11</v>
      </c>
      <c r="D68" s="260" t="s">
        <v>12</v>
      </c>
      <c r="E68" s="260" t="s">
        <v>49</v>
      </c>
      <c r="F68" s="261" t="s">
        <v>13</v>
      </c>
      <c r="G68" s="262" t="s">
        <v>5</v>
      </c>
      <c r="H68" s="257"/>
      <c r="I68" s="258"/>
    </row>
    <row r="69" spans="2:9" ht="15">
      <c r="B69" s="333"/>
      <c r="C69" s="279"/>
      <c r="D69" s="284"/>
      <c r="E69" s="280"/>
      <c r="F69" s="282"/>
      <c r="G69" s="283"/>
      <c r="H69" s="257"/>
      <c r="I69" s="256"/>
    </row>
    <row r="70" spans="1:9" ht="15">
      <c r="A70" s="255">
        <v>21</v>
      </c>
      <c r="B70" s="333" t="str">
        <f>VLOOKUP(A70,Scuole!A:B,2,FALSE)</f>
        <v>S.M.S. "Quasimodo" - Verbania Intra</v>
      </c>
      <c r="C70" s="339">
        <v>1</v>
      </c>
      <c r="D70" s="284"/>
      <c r="E70" s="280"/>
      <c r="F70" s="282"/>
      <c r="G70" s="283"/>
      <c r="H70" s="257"/>
      <c r="I70" s="256"/>
    </row>
    <row r="71" spans="1:9" ht="15">
      <c r="A71" s="255">
        <v>22</v>
      </c>
      <c r="B71" s="333" t="str">
        <f>VLOOKUP(A71,Scuole!A:B,2,FALSE)</f>
        <v>S.M.S. - Bee/Piancavallo</v>
      </c>
      <c r="C71" s="339"/>
      <c r="D71" s="280"/>
      <c r="E71" s="281">
        <v>12</v>
      </c>
      <c r="F71" s="282"/>
      <c r="G71" s="283"/>
      <c r="H71" s="257"/>
      <c r="I71" s="256"/>
    </row>
    <row r="72" spans="1:9" ht="15">
      <c r="A72" s="255">
        <v>25</v>
      </c>
      <c r="B72" s="289" t="str">
        <f>VLOOKUP(A72,Scuole!A:B,2,FALSE)</f>
        <v>S.M.S. - Domodossola</v>
      </c>
      <c r="C72" s="339"/>
      <c r="D72" s="280">
        <v>1</v>
      </c>
      <c r="E72" s="281"/>
      <c r="F72" s="282"/>
      <c r="G72" s="283"/>
      <c r="H72" s="257"/>
      <c r="I72" s="256"/>
    </row>
    <row r="73" spans="1:9" ht="15">
      <c r="A73" s="255">
        <v>25</v>
      </c>
      <c r="B73" s="289" t="str">
        <f>VLOOKUP(A73,Scuole!A:B,2,FALSE)</f>
        <v>S.M.S. - Domodossola</v>
      </c>
      <c r="C73" s="339"/>
      <c r="D73" s="280"/>
      <c r="E73" s="281">
        <v>2</v>
      </c>
      <c r="F73" s="282"/>
      <c r="G73" s="283"/>
      <c r="H73" s="257"/>
      <c r="I73" s="256"/>
    </row>
    <row r="74" spans="1:9" ht="15">
      <c r="A74" s="255">
        <v>26</v>
      </c>
      <c r="B74" s="289" t="str">
        <f>VLOOKUP(A74,Scuole!A:B,2,FALSE)</f>
        <v>S.M.S. "Ranzoni" - Verbania Trobaso</v>
      </c>
      <c r="C74" s="339">
        <v>1</v>
      </c>
      <c r="D74" s="280"/>
      <c r="E74" s="281"/>
      <c r="F74" s="282"/>
      <c r="G74" s="283"/>
      <c r="H74" s="257"/>
      <c r="I74" s="256"/>
    </row>
    <row r="75" spans="2:9" ht="15">
      <c r="B75" s="334" t="s">
        <v>97</v>
      </c>
      <c r="C75" s="303"/>
      <c r="D75" s="284"/>
      <c r="E75" s="285">
        <v>6</v>
      </c>
      <c r="F75" s="286"/>
      <c r="G75" s="283"/>
      <c r="H75" s="257"/>
      <c r="I75" s="256"/>
    </row>
    <row r="76" spans="1:9" ht="15">
      <c r="A76" s="255">
        <v>11</v>
      </c>
      <c r="B76" s="289" t="str">
        <f>VLOOKUP(A76,Scuole!A:B,2,FALSE)</f>
        <v>I.C. "Carmine" - Cannobio</v>
      </c>
      <c r="C76" s="303"/>
      <c r="D76" s="284"/>
      <c r="E76" s="284">
        <v>2</v>
      </c>
      <c r="F76" s="286"/>
      <c r="G76" s="283"/>
      <c r="H76" s="257"/>
      <c r="I76" s="256"/>
    </row>
    <row r="77" spans="1:9" ht="15">
      <c r="A77" s="255">
        <v>13</v>
      </c>
      <c r="B77" s="336" t="str">
        <f>VLOOKUP(A77,Scuole!A:B,2,FALSE)</f>
        <v>I.C. "Innocenzo IX" - Baceno</v>
      </c>
      <c r="C77" s="303"/>
      <c r="D77" s="284"/>
      <c r="E77" s="285">
        <v>10</v>
      </c>
      <c r="F77" s="286"/>
      <c r="G77" s="287"/>
      <c r="H77" s="257"/>
      <c r="I77" s="256"/>
    </row>
    <row r="78" spans="1:9" ht="15">
      <c r="A78" s="255">
        <v>14</v>
      </c>
      <c r="B78" s="336" t="str">
        <f>VLOOKUP(A78,Scuole!A:B,2,FALSE)</f>
        <v>I.C. "Valtoce" - Vogogna</v>
      </c>
      <c r="C78" s="303">
        <v>1</v>
      </c>
      <c r="D78" s="284"/>
      <c r="E78" s="285"/>
      <c r="F78" s="286"/>
      <c r="G78" s="287"/>
      <c r="H78" s="257"/>
      <c r="I78" s="256"/>
    </row>
    <row r="79" spans="1:9" ht="15">
      <c r="A79" s="255">
        <v>14</v>
      </c>
      <c r="B79" s="336" t="str">
        <f>VLOOKUP(A79,Scuole!A:B,2,FALSE)</f>
        <v>I.C. "Valtoce" - Vogogna</v>
      </c>
      <c r="C79" s="303"/>
      <c r="D79" s="284"/>
      <c r="E79" s="285">
        <v>8</v>
      </c>
      <c r="F79" s="286"/>
      <c r="G79" s="287"/>
      <c r="H79" s="257"/>
      <c r="I79" s="256"/>
    </row>
    <row r="80" spans="1:9" ht="15">
      <c r="A80" s="255">
        <v>38</v>
      </c>
      <c r="B80" s="334" t="str">
        <f>VLOOKUP(A80,Scuole!A:B,2,FALSE)</f>
        <v>S.M.S. "Casetti" - Crevoladossola</v>
      </c>
      <c r="C80" s="303"/>
      <c r="D80" s="284"/>
      <c r="E80" s="284">
        <v>8</v>
      </c>
      <c r="F80" s="286"/>
      <c r="G80" s="287"/>
      <c r="H80" s="257"/>
      <c r="I80" s="256"/>
    </row>
    <row r="81" spans="1:9" ht="15">
      <c r="A81" s="255">
        <v>43</v>
      </c>
      <c r="B81" s="334" t="str">
        <f>VLOOKUP(A81,Scuole!A:B,2,FALSE)</f>
        <v>S.M.S. "Rebora" - Stresa</v>
      </c>
      <c r="C81" s="303"/>
      <c r="D81" s="284"/>
      <c r="E81" s="284">
        <v>14</v>
      </c>
      <c r="F81" s="286"/>
      <c r="G81" s="287"/>
      <c r="H81" s="257"/>
      <c r="I81" s="256"/>
    </row>
    <row r="82" spans="1:9" ht="15">
      <c r="A82" s="255">
        <v>44</v>
      </c>
      <c r="B82" s="334" t="str">
        <f>VLOOKUP(A82,Scuole!A:B,2,FALSE)</f>
        <v>S.M.S. "Bagnolini" - Villadossola</v>
      </c>
      <c r="C82" s="303"/>
      <c r="D82" s="284"/>
      <c r="E82" s="284">
        <v>9</v>
      </c>
      <c r="F82" s="286"/>
      <c r="G82" s="287"/>
      <c r="H82" s="257"/>
      <c r="I82" s="256"/>
    </row>
    <row r="83" spans="2:9" ht="15">
      <c r="B83" s="271" t="str">
        <f>VLOOKUP(A83,Scuole!A:B,2,FALSE)</f>
        <v> </v>
      </c>
      <c r="C83" s="337"/>
      <c r="D83" s="272"/>
      <c r="E83" s="272"/>
      <c r="F83" s="288"/>
      <c r="G83" s="274" t="s">
        <v>47</v>
      </c>
      <c r="H83" s="257"/>
      <c r="I83" s="256"/>
    </row>
    <row r="84" spans="7:9" ht="15">
      <c r="G84" s="276" t="s">
        <v>47</v>
      </c>
      <c r="H84" s="257"/>
      <c r="I84" s="256"/>
    </row>
    <row r="85" spans="8:9" ht="15">
      <c r="H85" s="257"/>
      <c r="I85" s="256"/>
    </row>
    <row r="86" spans="2:9" ht="15">
      <c r="B86" s="423" t="s">
        <v>195</v>
      </c>
      <c r="C86" s="424"/>
      <c r="D86" s="424"/>
      <c r="E86" s="424"/>
      <c r="F86" s="425"/>
      <c r="G86" s="426"/>
      <c r="H86" s="257"/>
      <c r="I86" s="258"/>
    </row>
    <row r="87" spans="2:9" ht="45">
      <c r="B87" s="259" t="s">
        <v>4</v>
      </c>
      <c r="C87" s="260" t="s">
        <v>11</v>
      </c>
      <c r="D87" s="260" t="s">
        <v>12</v>
      </c>
      <c r="E87" s="260" t="s">
        <v>49</v>
      </c>
      <c r="F87" s="261" t="s">
        <v>13</v>
      </c>
      <c r="G87" s="262" t="s">
        <v>5</v>
      </c>
      <c r="H87" s="257"/>
      <c r="I87" s="258"/>
    </row>
    <row r="88" spans="2:9" ht="15">
      <c r="B88" s="333" t="str">
        <f>VLOOKUP(A88,Scuole!A:B,2,FALSE)</f>
        <v> </v>
      </c>
      <c r="C88" s="280"/>
      <c r="D88" s="280"/>
      <c r="E88" s="280"/>
      <c r="F88" s="282"/>
      <c r="G88" s="283"/>
      <c r="H88" s="257"/>
      <c r="I88" s="256"/>
    </row>
    <row r="89" spans="1:9" ht="15">
      <c r="A89" s="255">
        <v>21</v>
      </c>
      <c r="B89" s="333" t="str">
        <f>VLOOKUP(A89,Scuole!A:B,2,FALSE)</f>
        <v>S.M.S. "Quasimodo" - Verbania Intra</v>
      </c>
      <c r="C89" s="339">
        <v>1</v>
      </c>
      <c r="D89" s="338"/>
      <c r="E89" s="280"/>
      <c r="F89" s="282"/>
      <c r="G89" s="283"/>
      <c r="H89" s="257"/>
      <c r="I89" s="256"/>
    </row>
    <row r="90" spans="1:9" ht="15">
      <c r="A90" s="255">
        <v>21</v>
      </c>
      <c r="B90" s="333" t="str">
        <f>VLOOKUP(A90,Scuole!A:B,2,FALSE)</f>
        <v>S.M.S. "Quasimodo" - Verbania Intra</v>
      </c>
      <c r="C90" s="339">
        <v>1</v>
      </c>
      <c r="D90" s="338"/>
      <c r="E90" s="280"/>
      <c r="F90" s="282"/>
      <c r="G90" s="283"/>
      <c r="H90" s="257"/>
      <c r="I90" s="256"/>
    </row>
    <row r="91" spans="1:9" ht="15">
      <c r="A91" s="255">
        <v>21</v>
      </c>
      <c r="B91" s="333" t="str">
        <f>VLOOKUP(A91,Scuole!A:B,2,FALSE)</f>
        <v>S.M.S. "Quasimodo" - Verbania Intra</v>
      </c>
      <c r="C91" s="339"/>
      <c r="D91" s="338">
        <v>1</v>
      </c>
      <c r="E91" s="280"/>
      <c r="F91" s="282"/>
      <c r="G91" s="283"/>
      <c r="H91" s="257"/>
      <c r="I91" s="256"/>
    </row>
    <row r="92" spans="1:9" ht="15">
      <c r="A92" s="255">
        <v>22</v>
      </c>
      <c r="B92" s="333" t="str">
        <f>VLOOKUP(A92,Scuole!A:B,2,FALSE)</f>
        <v>S.M.S. - Bee/Piancavallo</v>
      </c>
      <c r="C92" s="339">
        <v>1</v>
      </c>
      <c r="D92" s="281"/>
      <c r="E92" s="281"/>
      <c r="F92" s="282"/>
      <c r="G92" s="283"/>
      <c r="H92" s="257"/>
      <c r="I92" s="256"/>
    </row>
    <row r="93" spans="1:9" ht="15">
      <c r="A93" s="255">
        <v>22</v>
      </c>
      <c r="B93" s="333" t="str">
        <f>VLOOKUP(A93,Scuole!A:B,2,FALSE)</f>
        <v>S.M.S. - Bee/Piancavallo</v>
      </c>
      <c r="C93" s="339">
        <v>1</v>
      </c>
      <c r="D93" s="281"/>
      <c r="E93" s="281"/>
      <c r="F93" s="282"/>
      <c r="G93" s="283"/>
      <c r="H93" s="257"/>
      <c r="I93" s="256"/>
    </row>
    <row r="94" spans="1:9" ht="15">
      <c r="A94" s="255">
        <v>22</v>
      </c>
      <c r="B94" s="333" t="str">
        <f>VLOOKUP(A94,Scuole!A:B,2,FALSE)</f>
        <v>S.M.S. - Bee/Piancavallo</v>
      </c>
      <c r="C94" s="339"/>
      <c r="D94" s="281"/>
      <c r="E94" s="281">
        <v>17</v>
      </c>
      <c r="F94" s="282"/>
      <c r="G94" s="283"/>
      <c r="H94" s="257"/>
      <c r="I94" s="256"/>
    </row>
    <row r="95" spans="2:9" ht="15">
      <c r="B95" s="334" t="s">
        <v>68</v>
      </c>
      <c r="C95" s="339">
        <v>1</v>
      </c>
      <c r="D95" s="281"/>
      <c r="E95" s="281"/>
      <c r="F95" s="282"/>
      <c r="G95" s="283"/>
      <c r="I95" s="256"/>
    </row>
    <row r="96" spans="2:9" ht="15">
      <c r="B96" s="334" t="s">
        <v>68</v>
      </c>
      <c r="C96" s="339">
        <v>1</v>
      </c>
      <c r="D96" s="281"/>
      <c r="E96" s="281"/>
      <c r="F96" s="282"/>
      <c r="G96" s="283"/>
      <c r="I96" s="256"/>
    </row>
    <row r="97" spans="2:9" ht="15">
      <c r="B97" s="334" t="s">
        <v>68</v>
      </c>
      <c r="C97" s="339">
        <v>1</v>
      </c>
      <c r="D97" s="281"/>
      <c r="E97" s="281"/>
      <c r="F97" s="282"/>
      <c r="G97" s="283"/>
      <c r="I97" s="256"/>
    </row>
    <row r="98" spans="2:9" ht="15">
      <c r="B98" s="334" t="s">
        <v>68</v>
      </c>
      <c r="C98" s="339">
        <v>1</v>
      </c>
      <c r="D98" s="281"/>
      <c r="E98" s="281"/>
      <c r="F98" s="282"/>
      <c r="G98" s="283"/>
      <c r="I98" s="256"/>
    </row>
    <row r="99" spans="2:9" ht="15">
      <c r="B99" s="334" t="s">
        <v>68</v>
      </c>
      <c r="C99" s="339"/>
      <c r="D99" s="281"/>
      <c r="E99" s="281">
        <v>12</v>
      </c>
      <c r="F99" s="282"/>
      <c r="G99" s="283"/>
      <c r="I99" s="256"/>
    </row>
    <row r="100" spans="1:9" ht="15">
      <c r="A100" s="255">
        <v>25</v>
      </c>
      <c r="B100" s="333" t="str">
        <f>VLOOKUP(A100,Scuole!A:B,2,FALSE)</f>
        <v>S.M.S. - Domodossola</v>
      </c>
      <c r="C100" s="339">
        <v>1</v>
      </c>
      <c r="D100" s="281"/>
      <c r="E100" s="281"/>
      <c r="F100" s="282"/>
      <c r="G100" s="283"/>
      <c r="H100" s="257"/>
      <c r="I100" s="256"/>
    </row>
    <row r="101" spans="1:9" ht="15">
      <c r="A101" s="255">
        <v>25</v>
      </c>
      <c r="B101" s="333" t="str">
        <f>VLOOKUP(A101,Scuole!A:B,2,FALSE)</f>
        <v>S.M.S. - Domodossola</v>
      </c>
      <c r="C101" s="338"/>
      <c r="D101" s="281">
        <v>1</v>
      </c>
      <c r="E101" s="281"/>
      <c r="F101" s="282"/>
      <c r="G101" s="283"/>
      <c r="H101" s="257"/>
      <c r="I101" s="256"/>
    </row>
    <row r="102" spans="2:9" ht="15">
      <c r="B102" s="333" t="s">
        <v>97</v>
      </c>
      <c r="C102" s="339">
        <v>1</v>
      </c>
      <c r="D102" s="281"/>
      <c r="E102" s="281"/>
      <c r="F102" s="282"/>
      <c r="G102" s="283"/>
      <c r="H102" s="257"/>
      <c r="I102" s="305"/>
    </row>
    <row r="103" spans="2:9" ht="15">
      <c r="B103" s="333" t="s">
        <v>97</v>
      </c>
      <c r="C103" s="339"/>
      <c r="D103" s="281">
        <v>1</v>
      </c>
      <c r="E103" s="281"/>
      <c r="F103" s="282"/>
      <c r="G103" s="283"/>
      <c r="H103" s="305"/>
      <c r="I103" s="305"/>
    </row>
    <row r="104" spans="2:9" ht="15">
      <c r="B104" s="333" t="s">
        <v>97</v>
      </c>
      <c r="C104" s="339"/>
      <c r="D104" s="281"/>
      <c r="E104" s="281">
        <v>8</v>
      </c>
      <c r="F104" s="282"/>
      <c r="G104" s="283"/>
      <c r="H104" s="305"/>
      <c r="I104" s="305"/>
    </row>
    <row r="105" spans="1:9" ht="15">
      <c r="A105" s="255">
        <v>11</v>
      </c>
      <c r="B105" s="333" t="str">
        <f>VLOOKUP(A105,Scuole!A:B,2,FALSE)</f>
        <v>I.C. "Carmine" - Cannobio</v>
      </c>
      <c r="C105" s="339">
        <v>1</v>
      </c>
      <c r="D105" s="338"/>
      <c r="E105" s="281"/>
      <c r="F105" s="282"/>
      <c r="G105" s="283"/>
      <c r="H105" s="257"/>
      <c r="I105" s="256"/>
    </row>
    <row r="106" spans="1:9" ht="15">
      <c r="A106" s="255">
        <v>11</v>
      </c>
      <c r="B106" s="333" t="str">
        <f>VLOOKUP(A106,Scuole!A:B,2,FALSE)</f>
        <v>I.C. "Carmine" - Cannobio</v>
      </c>
      <c r="C106" s="339">
        <v>1</v>
      </c>
      <c r="D106" s="338"/>
      <c r="E106" s="281"/>
      <c r="F106" s="282"/>
      <c r="G106" s="283"/>
      <c r="H106" s="257"/>
      <c r="I106" s="256"/>
    </row>
    <row r="107" spans="1:9" ht="15">
      <c r="A107" s="255">
        <v>11</v>
      </c>
      <c r="B107" s="333" t="str">
        <f>VLOOKUP(A107,Scuole!A:B,2,FALSE)</f>
        <v>I.C. "Carmine" - Cannobio</v>
      </c>
      <c r="C107" s="339">
        <v>1</v>
      </c>
      <c r="D107" s="338"/>
      <c r="E107" s="281"/>
      <c r="F107" s="282"/>
      <c r="G107" s="283"/>
      <c r="H107" s="257"/>
      <c r="I107" s="256"/>
    </row>
    <row r="108" spans="1:9" ht="15" customHeight="1">
      <c r="A108" s="255">
        <v>11</v>
      </c>
      <c r="B108" s="336" t="str">
        <f>VLOOKUP(A108,Scuole!A:B,2,FALSE)</f>
        <v>I.C. "Carmine" - Cannobio</v>
      </c>
      <c r="C108" s="339">
        <v>1</v>
      </c>
      <c r="D108" s="338"/>
      <c r="E108" s="281"/>
      <c r="F108" s="282"/>
      <c r="G108" s="283"/>
      <c r="H108" s="257"/>
      <c r="I108" s="256"/>
    </row>
    <row r="109" spans="1:9" ht="15" customHeight="1">
      <c r="A109" s="255">
        <v>11</v>
      </c>
      <c r="B109" s="336" t="str">
        <f>VLOOKUP(A109,Scuole!A:B,2,FALSE)</f>
        <v>I.C. "Carmine" - Cannobio</v>
      </c>
      <c r="C109" s="339"/>
      <c r="D109" s="338">
        <v>1</v>
      </c>
      <c r="E109" s="281"/>
      <c r="F109" s="282"/>
      <c r="G109" s="283"/>
      <c r="H109" s="257"/>
      <c r="I109" s="256"/>
    </row>
    <row r="110" spans="1:9" ht="15" customHeight="1">
      <c r="A110" s="255">
        <v>11</v>
      </c>
      <c r="B110" s="336" t="str">
        <f>VLOOKUP(A110,Scuole!A:B,2,FALSE)</f>
        <v>I.C. "Carmine" - Cannobio</v>
      </c>
      <c r="C110" s="339"/>
      <c r="D110" s="338"/>
      <c r="E110" s="281">
        <v>6</v>
      </c>
      <c r="F110" s="282"/>
      <c r="G110" s="283"/>
      <c r="H110" s="257"/>
      <c r="I110" s="256"/>
    </row>
    <row r="111" spans="1:9" ht="15">
      <c r="A111" s="255">
        <v>13</v>
      </c>
      <c r="B111" s="333" t="str">
        <f>VLOOKUP(A111,Scuole!A:B,2,FALSE)</f>
        <v>I.C. "Innocenzo IX" - Baceno</v>
      </c>
      <c r="C111" s="339"/>
      <c r="D111" s="338"/>
      <c r="E111" s="281">
        <v>4</v>
      </c>
      <c r="F111" s="282"/>
      <c r="G111" s="283"/>
      <c r="H111" s="257"/>
      <c r="I111" s="256"/>
    </row>
    <row r="112" spans="1:9" ht="15">
      <c r="A112" s="255">
        <v>14</v>
      </c>
      <c r="B112" s="333" t="str">
        <f>VLOOKUP(A112,Scuole!A:B,2,FALSE)</f>
        <v>I.C. "Valtoce" - Vogogna</v>
      </c>
      <c r="C112" s="339">
        <v>1</v>
      </c>
      <c r="D112" s="338"/>
      <c r="E112" s="281"/>
      <c r="F112" s="282"/>
      <c r="G112" s="283"/>
      <c r="H112" s="257"/>
      <c r="I112" s="256"/>
    </row>
    <row r="113" spans="1:9" ht="15">
      <c r="A113" s="255">
        <v>14</v>
      </c>
      <c r="B113" s="333" t="str">
        <f>VLOOKUP(A113,Scuole!A:B,2,FALSE)</f>
        <v>I.C. "Valtoce" - Vogogna</v>
      </c>
      <c r="C113" s="339">
        <v>1</v>
      </c>
      <c r="D113" s="338"/>
      <c r="E113" s="281"/>
      <c r="F113" s="282"/>
      <c r="G113" s="283"/>
      <c r="H113" s="257"/>
      <c r="I113" s="256"/>
    </row>
    <row r="114" spans="1:9" ht="15">
      <c r="A114" s="255">
        <v>14</v>
      </c>
      <c r="B114" s="333" t="str">
        <f>VLOOKUP(A114,Scuole!A:B,2,FALSE)</f>
        <v>I.C. "Valtoce" - Vogogna</v>
      </c>
      <c r="C114" s="339">
        <v>1</v>
      </c>
      <c r="D114" s="338"/>
      <c r="E114" s="338"/>
      <c r="F114" s="282"/>
      <c r="G114" s="283"/>
      <c r="H114" s="257"/>
      <c r="I114" s="256"/>
    </row>
    <row r="115" spans="1:9" ht="15">
      <c r="A115" s="255">
        <v>14</v>
      </c>
      <c r="B115" s="333" t="str">
        <f>VLOOKUP(A115,Scuole!A:B,2,FALSE)</f>
        <v>I.C. "Valtoce" - Vogogna</v>
      </c>
      <c r="C115" s="339">
        <v>1</v>
      </c>
      <c r="D115" s="338"/>
      <c r="E115" s="338"/>
      <c r="F115" s="282"/>
      <c r="G115" s="283"/>
      <c r="H115" s="257"/>
      <c r="I115" s="256"/>
    </row>
    <row r="116" spans="1:9" ht="15">
      <c r="A116" s="255">
        <v>14</v>
      </c>
      <c r="B116" s="333" t="str">
        <f>VLOOKUP(A116,Scuole!A:B,2,FALSE)</f>
        <v>I.C. "Valtoce" - Vogogna</v>
      </c>
      <c r="C116" s="339"/>
      <c r="D116" s="338"/>
      <c r="E116" s="338">
        <v>12</v>
      </c>
      <c r="F116" s="282"/>
      <c r="G116" s="283"/>
      <c r="H116" s="257"/>
      <c r="I116" s="256"/>
    </row>
    <row r="117" spans="1:9" ht="15">
      <c r="A117" s="255">
        <v>38</v>
      </c>
      <c r="B117" s="333" t="str">
        <f>VLOOKUP(A117,Scuole!A:B,2,FALSE)</f>
        <v>S.M.S. "Casetti" - Crevoladossola</v>
      </c>
      <c r="C117" s="339"/>
      <c r="D117" s="338"/>
      <c r="E117" s="281">
        <v>7</v>
      </c>
      <c r="F117" s="282"/>
      <c r="G117" s="283"/>
      <c r="I117" s="256"/>
    </row>
    <row r="118" spans="1:9" ht="15">
      <c r="A118" s="255">
        <v>38</v>
      </c>
      <c r="B118" s="333" t="str">
        <f>VLOOKUP(A118,Scuole!A:B,2,FALSE)</f>
        <v>S.M.S. "Casetti" - Crevoladossola</v>
      </c>
      <c r="C118" s="339"/>
      <c r="D118" s="338">
        <v>1</v>
      </c>
      <c r="E118" s="281"/>
      <c r="F118" s="282"/>
      <c r="G118" s="283"/>
      <c r="H118" s="257"/>
      <c r="I118" s="256"/>
    </row>
    <row r="119" spans="2:9" ht="15">
      <c r="B119" s="333" t="s">
        <v>36</v>
      </c>
      <c r="C119" s="339"/>
      <c r="D119" s="338">
        <v>1</v>
      </c>
      <c r="E119" s="281"/>
      <c r="F119" s="282"/>
      <c r="G119" s="283"/>
      <c r="H119" s="257"/>
      <c r="I119" s="256"/>
    </row>
    <row r="120" spans="2:9" ht="15">
      <c r="B120" s="333" t="s">
        <v>36</v>
      </c>
      <c r="C120" s="339"/>
      <c r="D120" s="338"/>
      <c r="E120" s="281">
        <v>9</v>
      </c>
      <c r="F120" s="282"/>
      <c r="G120" s="283"/>
      <c r="I120" s="256"/>
    </row>
    <row r="121" spans="1:9" ht="15">
      <c r="A121" s="255">
        <v>42</v>
      </c>
      <c r="B121" s="333" t="str">
        <f>VLOOKUP(A121,Scuole!A:B,2,FALSE)</f>
        <v>S.M.S. "Fogazzaro" - Baveno</v>
      </c>
      <c r="C121" s="339">
        <v>1</v>
      </c>
      <c r="D121" s="338"/>
      <c r="E121" s="281"/>
      <c r="F121" s="282"/>
      <c r="G121" s="283"/>
      <c r="H121" s="257"/>
      <c r="I121" s="305"/>
    </row>
    <row r="122" spans="1:9" ht="15">
      <c r="A122" s="255">
        <v>42</v>
      </c>
      <c r="B122" s="333" t="str">
        <f>VLOOKUP(A122,Scuole!A:B,2,FALSE)</f>
        <v>S.M.S. "Fogazzaro" - Baveno</v>
      </c>
      <c r="C122" s="339"/>
      <c r="D122" s="338">
        <v>1</v>
      </c>
      <c r="E122" s="281"/>
      <c r="F122" s="282"/>
      <c r="G122" s="283"/>
      <c r="H122" s="257"/>
      <c r="I122" s="256"/>
    </row>
    <row r="123" spans="1:9" ht="15">
      <c r="A123" s="255">
        <v>42</v>
      </c>
      <c r="B123" s="333" t="str">
        <f>VLOOKUP(A123,Scuole!A:B,2,FALSE)</f>
        <v>S.M.S. "Fogazzaro" - Baveno</v>
      </c>
      <c r="C123" s="339"/>
      <c r="D123" s="338"/>
      <c r="E123" s="281">
        <v>12</v>
      </c>
      <c r="F123" s="282"/>
      <c r="G123" s="283"/>
      <c r="H123" s="257"/>
      <c r="I123" s="256"/>
    </row>
    <row r="124" spans="1:9" ht="15">
      <c r="A124" s="255">
        <v>43</v>
      </c>
      <c r="B124" s="333" t="str">
        <f>VLOOKUP(A124,Scuole!A:B,2,FALSE)</f>
        <v>S.M.S. "Rebora" - Stresa</v>
      </c>
      <c r="C124" s="339"/>
      <c r="D124" s="338">
        <v>1</v>
      </c>
      <c r="E124" s="281"/>
      <c r="F124" s="282"/>
      <c r="G124" s="283"/>
      <c r="H124" s="257"/>
      <c r="I124" s="256"/>
    </row>
    <row r="125" spans="1:9" ht="15">
      <c r="A125" s="255">
        <v>43</v>
      </c>
      <c r="B125" s="333" t="str">
        <f>VLOOKUP(A125,Scuole!A:B,2,FALSE)</f>
        <v>S.M.S. "Rebora" - Stresa</v>
      </c>
      <c r="C125" s="339"/>
      <c r="D125" s="338"/>
      <c r="E125" s="281">
        <v>1</v>
      </c>
      <c r="F125" s="282"/>
      <c r="G125" s="283"/>
      <c r="H125" s="257"/>
      <c r="I125" s="256"/>
    </row>
    <row r="126" spans="1:9" ht="15">
      <c r="A126" s="255">
        <v>44</v>
      </c>
      <c r="B126" s="333" t="str">
        <f>VLOOKUP(A126,Scuole!A:B,2,FALSE)</f>
        <v>S.M.S. "Bagnolini" - Villadossola</v>
      </c>
      <c r="C126" s="339">
        <v>1</v>
      </c>
      <c r="D126" s="281"/>
      <c r="E126" s="281"/>
      <c r="F126" s="282"/>
      <c r="G126" s="283"/>
      <c r="H126" s="257"/>
      <c r="I126" s="256"/>
    </row>
    <row r="127" spans="1:9" ht="15">
      <c r="A127" s="255">
        <v>44</v>
      </c>
      <c r="B127" s="333" t="str">
        <f>VLOOKUP(A127,Scuole!A:B,2,FALSE)</f>
        <v>S.M.S. "Bagnolini" - Villadossola</v>
      </c>
      <c r="C127" s="339">
        <v>1</v>
      </c>
      <c r="D127" s="281"/>
      <c r="E127" s="281"/>
      <c r="F127" s="282"/>
      <c r="G127" s="283"/>
      <c r="H127" s="257"/>
      <c r="I127" s="256"/>
    </row>
    <row r="128" spans="1:9" ht="15">
      <c r="A128" s="255">
        <v>44</v>
      </c>
      <c r="B128" s="289" t="str">
        <f>VLOOKUP(A128,Scuole!A:B,2,FALSE)</f>
        <v>S.M.S. "Bagnolini" - Villadossola</v>
      </c>
      <c r="C128" s="339"/>
      <c r="D128" s="281">
        <v>1</v>
      </c>
      <c r="E128" s="281"/>
      <c r="F128" s="282"/>
      <c r="G128" s="283"/>
      <c r="H128" s="257"/>
      <c r="I128" s="256"/>
    </row>
    <row r="129" spans="1:9" ht="15">
      <c r="A129" s="255">
        <v>44</v>
      </c>
      <c r="B129" s="289" t="str">
        <f>VLOOKUP(A129,Scuole!A:B,2,FALSE)</f>
        <v>S.M.S. "Bagnolini" - Villadossola</v>
      </c>
      <c r="C129" s="303"/>
      <c r="D129" s="285"/>
      <c r="E129" s="285">
        <v>14</v>
      </c>
      <c r="F129" s="286"/>
      <c r="G129" s="287"/>
      <c r="H129" s="257"/>
      <c r="I129" s="256"/>
    </row>
    <row r="130" spans="2:9" ht="15">
      <c r="B130" s="271"/>
      <c r="C130" s="330"/>
      <c r="D130" s="272"/>
      <c r="E130" s="272"/>
      <c r="F130" s="288"/>
      <c r="G130" s="274"/>
      <c r="H130" s="257"/>
      <c r="I130" s="256"/>
    </row>
    <row r="131" spans="2:9" ht="15" customHeight="1">
      <c r="B131" s="306"/>
      <c r="C131" s="291"/>
      <c r="D131" s="291"/>
      <c r="E131" s="291"/>
      <c r="F131" s="290"/>
      <c r="G131" s="292"/>
      <c r="H131" s="257"/>
      <c r="I131" s="256"/>
    </row>
    <row r="132" spans="2:9" ht="15" customHeight="1">
      <c r="B132" s="306"/>
      <c r="C132" s="291"/>
      <c r="D132" s="291"/>
      <c r="E132" s="291"/>
      <c r="F132" s="290"/>
      <c r="G132" s="292"/>
      <c r="H132" s="257"/>
      <c r="I132" s="256"/>
    </row>
    <row r="133" spans="2:9" ht="15">
      <c r="B133" s="423" t="s">
        <v>196</v>
      </c>
      <c r="C133" s="424"/>
      <c r="D133" s="424"/>
      <c r="E133" s="424"/>
      <c r="F133" s="425"/>
      <c r="G133" s="426"/>
      <c r="H133" s="223"/>
      <c r="I133" s="258"/>
    </row>
    <row r="134" spans="2:9" ht="45">
      <c r="B134" s="259" t="s">
        <v>4</v>
      </c>
      <c r="C134" s="260" t="s">
        <v>11</v>
      </c>
      <c r="D134" s="260" t="s">
        <v>12</v>
      </c>
      <c r="E134" s="260" t="s">
        <v>49</v>
      </c>
      <c r="F134" s="261" t="s">
        <v>13</v>
      </c>
      <c r="G134" s="262" t="s">
        <v>5</v>
      </c>
      <c r="H134" s="257"/>
      <c r="I134" s="258"/>
    </row>
    <row r="135" spans="2:9" ht="15">
      <c r="B135" s="333" t="str">
        <f>VLOOKUP(A135,Scuole!A:B,2,FALSE)</f>
        <v> </v>
      </c>
      <c r="C135" s="280"/>
      <c r="D135" s="280"/>
      <c r="E135" s="280"/>
      <c r="F135" s="282"/>
      <c r="G135" s="283"/>
      <c r="H135" s="257"/>
      <c r="I135" s="256"/>
    </row>
    <row r="136" spans="1:9" ht="15">
      <c r="A136" s="255">
        <v>45</v>
      </c>
      <c r="B136" s="333" t="str">
        <f>VLOOKUP(A136,Scuole!A:B,2,FALSE)</f>
        <v>C.T.P. - Verbano Cusio Ossola</v>
      </c>
      <c r="C136" s="339">
        <v>1</v>
      </c>
      <c r="D136" s="338"/>
      <c r="E136" s="280"/>
      <c r="F136" s="282"/>
      <c r="G136" s="283"/>
      <c r="H136" s="257"/>
      <c r="I136" s="256"/>
    </row>
    <row r="137" spans="2:9" ht="15">
      <c r="B137" s="271"/>
      <c r="C137" s="330"/>
      <c r="D137" s="315"/>
      <c r="E137" s="315"/>
      <c r="F137" s="288"/>
      <c r="G137" s="274"/>
      <c r="I137" s="256"/>
    </row>
    <row r="138" spans="2:9" ht="15" customHeight="1">
      <c r="B138" s="306"/>
      <c r="C138" s="291"/>
      <c r="D138" s="291"/>
      <c r="E138" s="291"/>
      <c r="F138" s="290"/>
      <c r="G138" s="292"/>
      <c r="H138" s="257"/>
      <c r="I138" s="256"/>
    </row>
    <row r="139" spans="1:8" s="306" customFormat="1" ht="15">
      <c r="A139" s="290"/>
      <c r="B139" s="291"/>
      <c r="C139" s="291"/>
      <c r="D139" s="291"/>
      <c r="E139" s="290"/>
      <c r="F139" s="290"/>
      <c r="G139" s="292"/>
      <c r="H139" s="309"/>
    </row>
    <row r="140" spans="2:9" ht="15">
      <c r="B140" s="423" t="s">
        <v>197</v>
      </c>
      <c r="C140" s="424"/>
      <c r="D140" s="424"/>
      <c r="E140" s="424"/>
      <c r="F140" s="425"/>
      <c r="G140" s="426"/>
      <c r="H140" s="257"/>
      <c r="I140" s="340"/>
    </row>
    <row r="141" spans="2:9" ht="45">
      <c r="B141" s="259" t="s">
        <v>4</v>
      </c>
      <c r="C141" s="260" t="s">
        <v>11</v>
      </c>
      <c r="D141" s="260" t="s">
        <v>12</v>
      </c>
      <c r="E141" s="260" t="s">
        <v>49</v>
      </c>
      <c r="F141" s="261" t="s">
        <v>13</v>
      </c>
      <c r="G141" s="262" t="s">
        <v>5</v>
      </c>
      <c r="H141" s="257"/>
      <c r="I141" s="258"/>
    </row>
    <row r="142" spans="2:9" ht="15">
      <c r="B142" s="333"/>
      <c r="C142" s="298"/>
      <c r="D142" s="281"/>
      <c r="E142" s="281"/>
      <c r="F142" s="341"/>
      <c r="G142" s="342"/>
      <c r="H142" s="257"/>
      <c r="I142" s="256"/>
    </row>
    <row r="143" spans="2:9" ht="15">
      <c r="B143" s="333" t="s">
        <v>84</v>
      </c>
      <c r="C143" s="298"/>
      <c r="D143" s="281"/>
      <c r="E143" s="281">
        <v>12</v>
      </c>
      <c r="F143" s="341"/>
      <c r="G143" s="342"/>
      <c r="H143" s="257"/>
      <c r="I143" s="256"/>
    </row>
    <row r="144" spans="2:9" ht="14.25" customHeight="1">
      <c r="B144" s="333" t="s">
        <v>68</v>
      </c>
      <c r="C144" s="339">
        <v>1</v>
      </c>
      <c r="D144" s="281"/>
      <c r="E144" s="338"/>
      <c r="F144" s="341"/>
      <c r="G144" s="342"/>
      <c r="H144" s="257"/>
      <c r="I144" s="256"/>
    </row>
    <row r="145" spans="2:9" ht="15">
      <c r="B145" s="333" t="s">
        <v>68</v>
      </c>
      <c r="C145" s="339"/>
      <c r="D145" s="281"/>
      <c r="E145" s="338">
        <v>9</v>
      </c>
      <c r="F145" s="341"/>
      <c r="G145" s="342"/>
      <c r="H145" s="257"/>
      <c r="I145" s="256"/>
    </row>
    <row r="146" spans="1:9" ht="15">
      <c r="A146" s="255">
        <v>23</v>
      </c>
      <c r="B146" s="333" t="str">
        <f>VLOOKUP(A146,Scuole!A:B,2,FALSE)</f>
        <v>S.M.S. "Beltrami" - Omegna</v>
      </c>
      <c r="C146" s="339">
        <v>1</v>
      </c>
      <c r="D146" s="281"/>
      <c r="E146" s="338"/>
      <c r="F146" s="341"/>
      <c r="G146" s="342"/>
      <c r="H146" s="257"/>
      <c r="I146" s="256"/>
    </row>
    <row r="147" spans="1:9" ht="15">
      <c r="A147" s="255">
        <v>23</v>
      </c>
      <c r="B147" s="333" t="str">
        <f>VLOOKUP(A147,Scuole!A:B,2,FALSE)</f>
        <v>S.M.S. "Beltrami" - Omegna</v>
      </c>
      <c r="C147" s="339">
        <v>1</v>
      </c>
      <c r="D147" s="281"/>
      <c r="E147" s="338"/>
      <c r="F147" s="341" t="s">
        <v>110</v>
      </c>
      <c r="G147" s="342"/>
      <c r="H147" s="257"/>
      <c r="I147" s="256"/>
    </row>
    <row r="148" spans="1:9" ht="15">
      <c r="A148" s="255">
        <v>22</v>
      </c>
      <c r="B148" s="333" t="str">
        <f>VLOOKUP(A148,Scuole!A:B,2,FALSE)</f>
        <v>S.M.S. - Bee/Piancavallo</v>
      </c>
      <c r="C148" s="339">
        <v>1</v>
      </c>
      <c r="D148" s="281"/>
      <c r="E148" s="338"/>
      <c r="F148" s="341"/>
      <c r="G148" s="342"/>
      <c r="H148" s="257"/>
      <c r="I148" s="256"/>
    </row>
    <row r="149" spans="1:9" ht="15">
      <c r="A149" s="255">
        <v>25</v>
      </c>
      <c r="B149" s="333" t="str">
        <f>VLOOKUP(A149,Scuole!A:B,2,FALSE)</f>
        <v>S.M.S. - Domodossola</v>
      </c>
      <c r="C149" s="339">
        <v>1</v>
      </c>
      <c r="D149" s="281"/>
      <c r="E149" s="338"/>
      <c r="F149" s="341"/>
      <c r="G149" s="342"/>
      <c r="H149" s="257"/>
      <c r="I149" s="256"/>
    </row>
    <row r="150" spans="1:9" ht="15">
      <c r="A150" s="255">
        <v>25</v>
      </c>
      <c r="B150" s="333" t="str">
        <f>VLOOKUP(A150,Scuole!A:B,2,FALSE)</f>
        <v>S.M.S. - Domodossola</v>
      </c>
      <c r="C150" s="339"/>
      <c r="D150" s="281">
        <v>1</v>
      </c>
      <c r="E150" s="338"/>
      <c r="F150" s="341"/>
      <c r="G150" s="283"/>
      <c r="H150" s="257"/>
      <c r="I150" s="256"/>
    </row>
    <row r="151" spans="1:9" ht="15">
      <c r="A151" s="255">
        <v>25</v>
      </c>
      <c r="B151" s="333" t="str">
        <f>VLOOKUP(A151,Scuole!A:B,2,FALSE)</f>
        <v>S.M.S. - Domodossola</v>
      </c>
      <c r="C151" s="339"/>
      <c r="D151" s="281">
        <v>1</v>
      </c>
      <c r="E151" s="338"/>
      <c r="F151" s="341"/>
      <c r="G151" s="342"/>
      <c r="H151" s="257"/>
      <c r="I151" s="256"/>
    </row>
    <row r="152" spans="2:9" ht="15">
      <c r="B152" s="333" t="s">
        <v>97</v>
      </c>
      <c r="C152" s="339"/>
      <c r="D152" s="281"/>
      <c r="E152" s="338">
        <v>9</v>
      </c>
      <c r="F152" s="341"/>
      <c r="G152" s="342"/>
      <c r="H152" s="257"/>
      <c r="I152" s="256"/>
    </row>
    <row r="153" spans="1:9" ht="15">
      <c r="A153" s="255">
        <v>26</v>
      </c>
      <c r="B153" s="289" t="str">
        <f>VLOOKUP(A153,Scuole!A:B,2,FALSE)</f>
        <v>S.M.S. "Ranzoni" - Verbania Trobaso</v>
      </c>
      <c r="C153" s="339">
        <v>1</v>
      </c>
      <c r="D153" s="281"/>
      <c r="E153" s="338"/>
      <c r="F153" s="341"/>
      <c r="G153" s="342"/>
      <c r="H153" s="257"/>
      <c r="I153" s="256"/>
    </row>
    <row r="154" spans="1:9" ht="15">
      <c r="A154" s="255">
        <v>11</v>
      </c>
      <c r="B154" s="289" t="str">
        <f>VLOOKUP(A154,Scuole!A:B,2,FALSE)</f>
        <v>I.C. "Carmine" - Cannobio</v>
      </c>
      <c r="C154" s="339">
        <v>1</v>
      </c>
      <c r="D154" s="281"/>
      <c r="E154" s="338"/>
      <c r="F154" s="341"/>
      <c r="G154" s="342"/>
      <c r="H154" s="257"/>
      <c r="I154" s="256"/>
    </row>
    <row r="155" spans="1:9" ht="15">
      <c r="A155" s="255">
        <v>11</v>
      </c>
      <c r="B155" s="289" t="str">
        <f>VLOOKUP(A155,Scuole!A:B,2,FALSE)</f>
        <v>I.C. "Carmine" - Cannobio</v>
      </c>
      <c r="C155" s="339">
        <v>1</v>
      </c>
      <c r="D155" s="281"/>
      <c r="E155" s="338"/>
      <c r="F155" s="341"/>
      <c r="G155" s="342"/>
      <c r="H155" s="257"/>
      <c r="I155" s="256"/>
    </row>
    <row r="156" spans="1:9" ht="15">
      <c r="A156" s="255">
        <v>32</v>
      </c>
      <c r="B156" s="289" t="str">
        <f>VLOOKUP(A156,Scuole!A:B,2,FALSE)</f>
        <v>S.M.S. "Testore" - S. Maria Maggiore</v>
      </c>
      <c r="C156" s="339"/>
      <c r="D156" s="281"/>
      <c r="E156" s="338">
        <v>12</v>
      </c>
      <c r="F156" s="341"/>
      <c r="G156" s="342"/>
      <c r="H156" s="257"/>
      <c r="I156" s="256"/>
    </row>
    <row r="157" spans="1:9" ht="15">
      <c r="A157" s="255">
        <v>14</v>
      </c>
      <c r="B157" s="333" t="str">
        <f>VLOOKUP(A157,Scuole!A:B,2,FALSE)</f>
        <v>I.C. "Valtoce" - Vogogna</v>
      </c>
      <c r="C157" s="339">
        <v>1</v>
      </c>
      <c r="D157" s="281"/>
      <c r="E157" s="338"/>
      <c r="F157" s="341"/>
      <c r="G157" s="342"/>
      <c r="H157" s="257"/>
      <c r="I157" s="256"/>
    </row>
    <row r="158" spans="1:9" ht="15">
      <c r="A158" s="255">
        <v>14</v>
      </c>
      <c r="B158" s="333" t="str">
        <f>VLOOKUP(A158,Scuole!A:B,2,FALSE)</f>
        <v>I.C. "Valtoce" - Vogogna</v>
      </c>
      <c r="C158" s="339">
        <v>1</v>
      </c>
      <c r="D158" s="281"/>
      <c r="E158" s="338"/>
      <c r="F158" s="341"/>
      <c r="G158" s="342"/>
      <c r="H158" s="257"/>
      <c r="I158" s="305"/>
    </row>
    <row r="159" spans="1:9" ht="15">
      <c r="A159" s="255">
        <v>14</v>
      </c>
      <c r="B159" s="333" t="str">
        <f>VLOOKUP(A159,Scuole!A:B,2,FALSE)</f>
        <v>I.C. "Valtoce" - Vogogna</v>
      </c>
      <c r="C159" s="339"/>
      <c r="D159" s="281"/>
      <c r="E159" s="338">
        <v>9</v>
      </c>
      <c r="F159" s="341"/>
      <c r="G159" s="342"/>
      <c r="H159" s="257"/>
      <c r="I159" s="305"/>
    </row>
    <row r="160" spans="1:9" ht="15" customHeight="1">
      <c r="A160" s="255">
        <v>38</v>
      </c>
      <c r="B160" s="333" t="str">
        <f>VLOOKUP(A160,Scuole!A:B,2,FALSE)</f>
        <v>S.M.S. "Casetti" - Crevoladossola</v>
      </c>
      <c r="C160" s="339">
        <v>1</v>
      </c>
      <c r="D160" s="281"/>
      <c r="E160" s="338"/>
      <c r="F160" s="341"/>
      <c r="G160" s="342"/>
      <c r="H160" s="257"/>
      <c r="I160" s="256"/>
    </row>
    <row r="161" spans="1:9" ht="15" customHeight="1">
      <c r="A161" s="255">
        <v>38</v>
      </c>
      <c r="B161" s="333" t="str">
        <f>VLOOKUP(A161,Scuole!A:B,2,FALSE)</f>
        <v>S.M.S. "Casetti" - Crevoladossola</v>
      </c>
      <c r="C161" s="339">
        <v>1</v>
      </c>
      <c r="D161" s="281"/>
      <c r="E161" s="338"/>
      <c r="F161" s="341"/>
      <c r="G161" s="342"/>
      <c r="H161" s="257"/>
      <c r="I161" s="256"/>
    </row>
    <row r="162" spans="1:9" ht="15" customHeight="1">
      <c r="A162" s="255">
        <v>38</v>
      </c>
      <c r="B162" s="333" t="str">
        <f>VLOOKUP(A162,Scuole!A:B,2,FALSE)</f>
        <v>S.M.S. "Casetti" - Crevoladossola</v>
      </c>
      <c r="C162" s="339">
        <v>1</v>
      </c>
      <c r="D162" s="281"/>
      <c r="E162" s="338"/>
      <c r="F162" s="341"/>
      <c r="G162" s="342"/>
      <c r="H162" s="257"/>
      <c r="I162" s="256"/>
    </row>
    <row r="163" spans="1:9" ht="15" customHeight="1">
      <c r="A163" s="255">
        <v>38</v>
      </c>
      <c r="B163" s="333" t="str">
        <f>VLOOKUP(A163,Scuole!A:B,2,FALSE)</f>
        <v>S.M.S. "Casetti" - Crevoladossola</v>
      </c>
      <c r="C163" s="339">
        <v>1</v>
      </c>
      <c r="D163" s="281"/>
      <c r="E163" s="338"/>
      <c r="F163" s="341"/>
      <c r="G163" s="342"/>
      <c r="H163" s="257"/>
      <c r="I163" s="256"/>
    </row>
    <row r="164" spans="2:9" ht="15">
      <c r="B164" s="333" t="s">
        <v>36</v>
      </c>
      <c r="C164" s="339"/>
      <c r="D164" s="281"/>
      <c r="E164" s="338">
        <v>9</v>
      </c>
      <c r="F164" s="341"/>
      <c r="G164" s="342"/>
      <c r="H164" s="257"/>
      <c r="I164" s="256"/>
    </row>
    <row r="165" spans="1:9" ht="15" customHeight="1">
      <c r="A165" s="255">
        <v>42</v>
      </c>
      <c r="B165" s="333" t="str">
        <f>VLOOKUP(A165,Scuole!A:B,2,FALSE)</f>
        <v>S.M.S. "Fogazzaro" - Baveno</v>
      </c>
      <c r="C165" s="339">
        <v>1</v>
      </c>
      <c r="D165" s="281"/>
      <c r="E165" s="338"/>
      <c r="F165" s="341"/>
      <c r="G165" s="342"/>
      <c r="H165" s="257"/>
      <c r="I165" s="256"/>
    </row>
    <row r="166" spans="1:9" ht="15" customHeight="1">
      <c r="A166" s="255">
        <v>42</v>
      </c>
      <c r="B166" s="333" t="str">
        <f>VLOOKUP(A166,Scuole!A:B,2,FALSE)</f>
        <v>S.M.S. "Fogazzaro" - Baveno</v>
      </c>
      <c r="C166" s="339"/>
      <c r="D166" s="281">
        <v>1</v>
      </c>
      <c r="E166" s="338"/>
      <c r="F166" s="341"/>
      <c r="G166" s="342"/>
      <c r="H166" s="257"/>
      <c r="I166" s="256"/>
    </row>
    <row r="167" spans="1:9" ht="15">
      <c r="A167" s="255">
        <v>43</v>
      </c>
      <c r="B167" s="289" t="str">
        <f>VLOOKUP(A167,Scuole!A:B,2,FALSE)</f>
        <v>S.M.S. "Rebora" - Stresa</v>
      </c>
      <c r="C167" s="339"/>
      <c r="D167" s="281"/>
      <c r="E167" s="281">
        <v>9</v>
      </c>
      <c r="F167" s="341"/>
      <c r="G167" s="283"/>
      <c r="H167" s="257"/>
      <c r="I167" s="256"/>
    </row>
    <row r="168" spans="1:9" ht="15">
      <c r="A168" s="255">
        <v>44</v>
      </c>
      <c r="B168" s="289" t="str">
        <f>VLOOKUP(A168,Scuole!A:B,2,FALSE)</f>
        <v>S.M.S. "Bagnolini" - Villadossola</v>
      </c>
      <c r="C168" s="339">
        <v>1</v>
      </c>
      <c r="D168" s="281"/>
      <c r="E168" s="281"/>
      <c r="F168" s="341"/>
      <c r="G168" s="342"/>
      <c r="H168" s="257"/>
      <c r="I168" s="256"/>
    </row>
    <row r="169" spans="1:9" ht="15">
      <c r="A169" s="255">
        <v>44</v>
      </c>
      <c r="B169" s="289" t="str">
        <f>VLOOKUP(A169,Scuole!A:B,2,FALSE)</f>
        <v>S.M.S. "Bagnolini" - Villadossola</v>
      </c>
      <c r="C169" s="339"/>
      <c r="D169" s="281"/>
      <c r="E169" s="281">
        <v>6</v>
      </c>
      <c r="F169" s="343"/>
      <c r="G169" s="342"/>
      <c r="H169" s="257"/>
      <c r="I169" s="256"/>
    </row>
    <row r="170" spans="1:9" ht="15">
      <c r="A170" s="255">
        <v>45</v>
      </c>
      <c r="B170" s="271" t="str">
        <f>VLOOKUP(A170,Scuole!A:B,2,FALSE)</f>
        <v>C.T.P. - Verbano Cusio Ossola</v>
      </c>
      <c r="C170" s="330"/>
      <c r="D170" s="315"/>
      <c r="E170" s="315"/>
      <c r="F170" s="344"/>
      <c r="G170" s="344"/>
      <c r="H170" s="257"/>
      <c r="I170" s="256"/>
    </row>
    <row r="171" spans="1:8" s="306" customFormat="1" ht="15">
      <c r="A171" s="290"/>
      <c r="B171" s="291"/>
      <c r="C171" s="291"/>
      <c r="D171" s="291"/>
      <c r="E171" s="290"/>
      <c r="F171" s="290"/>
      <c r="G171" s="292"/>
      <c r="H171" s="309"/>
    </row>
    <row r="172" spans="1:8" s="306" customFormat="1" ht="15">
      <c r="A172" s="290"/>
      <c r="B172" s="291"/>
      <c r="C172" s="291"/>
      <c r="D172" s="291"/>
      <c r="E172" s="290"/>
      <c r="F172" s="290"/>
      <c r="G172" s="292"/>
      <c r="H172" s="309"/>
    </row>
    <row r="173" spans="2:9" ht="15">
      <c r="B173" s="427" t="s">
        <v>90</v>
      </c>
      <c r="C173" s="428"/>
      <c r="D173" s="428"/>
      <c r="E173" s="428"/>
      <c r="F173" s="428"/>
      <c r="G173" s="429"/>
      <c r="H173" s="257"/>
      <c r="I173" s="258"/>
    </row>
    <row r="174" spans="2:9" ht="45">
      <c r="B174" s="259" t="s">
        <v>4</v>
      </c>
      <c r="C174" s="260" t="s">
        <v>11</v>
      </c>
      <c r="D174" s="260" t="s">
        <v>12</v>
      </c>
      <c r="E174" s="260" t="s">
        <v>49</v>
      </c>
      <c r="F174" s="261" t="s">
        <v>13</v>
      </c>
      <c r="G174" s="262" t="s">
        <v>5</v>
      </c>
      <c r="H174" s="257"/>
      <c r="I174" s="258"/>
    </row>
    <row r="175" spans="2:9" ht="15">
      <c r="B175" s="333" t="str">
        <f>VLOOKUP(A175,Scuole!A:B,2,FALSE)</f>
        <v> </v>
      </c>
      <c r="C175" s="279"/>
      <c r="D175" s="280"/>
      <c r="E175" s="280"/>
      <c r="F175" s="282"/>
      <c r="G175" s="283"/>
      <c r="H175" s="257"/>
      <c r="I175" s="256"/>
    </row>
    <row r="176" spans="1:9" ht="15">
      <c r="A176" s="255">
        <v>14</v>
      </c>
      <c r="B176" s="333" t="str">
        <f>VLOOKUP(A176,Scuole!A:B,2,FALSE)</f>
        <v>I.C. "Valtoce" - Vogogna</v>
      </c>
      <c r="C176" s="303"/>
      <c r="D176" s="335"/>
      <c r="E176" s="284">
        <v>16</v>
      </c>
      <c r="F176" s="282"/>
      <c r="G176" s="287"/>
      <c r="H176" s="257"/>
      <c r="I176" s="256"/>
    </row>
    <row r="177" spans="1:9" ht="15">
      <c r="A177" s="255">
        <v>21</v>
      </c>
      <c r="B177" s="333" t="str">
        <f>VLOOKUP(A177,Scuole!A:B,2,FALSE)</f>
        <v>S.M.S. "Quasimodo" - Verbania Intra</v>
      </c>
      <c r="C177" s="303"/>
      <c r="D177" s="284">
        <v>1</v>
      </c>
      <c r="E177" s="284"/>
      <c r="F177" s="282"/>
      <c r="G177" s="287"/>
      <c r="H177" s="257"/>
      <c r="I177" s="310"/>
    </row>
    <row r="178" spans="1:9" ht="15">
      <c r="A178" s="255">
        <v>25</v>
      </c>
      <c r="B178" s="333" t="str">
        <f>VLOOKUP(A178,Scuole!A:B,2,FALSE)</f>
        <v>S.M.S. - Domodossola</v>
      </c>
      <c r="C178" s="303"/>
      <c r="D178" s="284"/>
      <c r="E178" s="284">
        <v>12</v>
      </c>
      <c r="F178" s="282"/>
      <c r="G178" s="287"/>
      <c r="H178" s="257"/>
      <c r="I178" s="256"/>
    </row>
    <row r="179" spans="2:9" ht="15">
      <c r="B179" s="333" t="s">
        <v>68</v>
      </c>
      <c r="C179" s="303"/>
      <c r="D179" s="335"/>
      <c r="E179" s="285">
        <v>15</v>
      </c>
      <c r="F179" s="282"/>
      <c r="G179" s="287"/>
      <c r="H179" s="257"/>
      <c r="I179" s="256"/>
    </row>
    <row r="180" spans="2:9" ht="15">
      <c r="B180" s="333" t="s">
        <v>68</v>
      </c>
      <c r="C180" s="303">
        <v>1</v>
      </c>
      <c r="D180" s="335"/>
      <c r="E180" s="285"/>
      <c r="F180" s="282"/>
      <c r="G180" s="287"/>
      <c r="H180" s="257"/>
      <c r="I180" s="256"/>
    </row>
    <row r="181" spans="1:9" ht="15">
      <c r="A181" s="255">
        <v>22</v>
      </c>
      <c r="B181" s="333" t="str">
        <f>VLOOKUP(A181,Scuole!A:B,2,FALSE)</f>
        <v>S.M.S. - Bee/Piancavallo</v>
      </c>
      <c r="C181" s="303"/>
      <c r="D181" s="335">
        <v>1</v>
      </c>
      <c r="E181" s="285"/>
      <c r="F181" s="282" t="s">
        <v>109</v>
      </c>
      <c r="G181" s="396"/>
      <c r="H181" s="257"/>
      <c r="I181" s="310"/>
    </row>
    <row r="182" spans="1:9" ht="15">
      <c r="A182" s="255">
        <v>13</v>
      </c>
      <c r="B182" s="334" t="str">
        <f>VLOOKUP(A182,Scuole!A:B,2,FALSE)</f>
        <v>I.C. "Innocenzo IX" - Baceno</v>
      </c>
      <c r="C182" s="303"/>
      <c r="D182" s="335"/>
      <c r="E182" s="284">
        <v>10</v>
      </c>
      <c r="F182" s="282"/>
      <c r="G182" s="287"/>
      <c r="H182" s="257"/>
      <c r="I182" s="256"/>
    </row>
    <row r="183" spans="1:9" ht="15">
      <c r="A183" s="255">
        <v>38</v>
      </c>
      <c r="B183" s="334" t="str">
        <f>VLOOKUP(A183,Scuole!A:B,2,FALSE)</f>
        <v>S.M.S. "Casetti" - Crevoladossola</v>
      </c>
      <c r="C183" s="303"/>
      <c r="D183" s="335"/>
      <c r="E183" s="284">
        <v>16</v>
      </c>
      <c r="F183" s="286"/>
      <c r="G183" s="287"/>
      <c r="H183" s="257"/>
      <c r="I183" s="257"/>
    </row>
    <row r="184" spans="1:9" ht="15">
      <c r="A184" s="255">
        <v>42</v>
      </c>
      <c r="B184" s="289" t="str">
        <f>VLOOKUP(A184,Scuole!A:B,2,FALSE)</f>
        <v>S.M.S. "Fogazzaro" - Baveno</v>
      </c>
      <c r="C184" s="303"/>
      <c r="D184" s="335"/>
      <c r="E184" s="284">
        <v>8</v>
      </c>
      <c r="F184" s="286"/>
      <c r="G184" s="345"/>
      <c r="H184" s="257"/>
      <c r="I184" s="256"/>
    </row>
    <row r="185" spans="2:9" ht="15">
      <c r="B185" s="271" t="str">
        <f>VLOOKUP(A185,Scuole!A:B,2,FALSE)</f>
        <v> </v>
      </c>
      <c r="C185" s="337"/>
      <c r="D185" s="272"/>
      <c r="E185" s="272"/>
      <c r="F185" s="288"/>
      <c r="G185" s="274"/>
      <c r="H185" s="257"/>
      <c r="I185" s="256"/>
    </row>
    <row r="186" spans="2:9" ht="15">
      <c r="B186" s="290"/>
      <c r="C186" s="292"/>
      <c r="D186" s="291"/>
      <c r="E186" s="291"/>
      <c r="F186" s="290"/>
      <c r="G186" s="292"/>
      <c r="H186" s="257"/>
      <c r="I186" s="256"/>
    </row>
    <row r="187" spans="8:9" ht="15">
      <c r="H187" s="257"/>
      <c r="I187" s="256"/>
    </row>
    <row r="188" spans="2:9" ht="15">
      <c r="B188" s="427" t="s">
        <v>198</v>
      </c>
      <c r="C188" s="428"/>
      <c r="D188" s="428"/>
      <c r="E188" s="428"/>
      <c r="F188" s="428"/>
      <c r="G188" s="429"/>
      <c r="H188" s="257"/>
      <c r="I188" s="258"/>
    </row>
    <row r="189" spans="2:10" ht="45">
      <c r="B189" s="259" t="s">
        <v>4</v>
      </c>
      <c r="C189" s="260" t="s">
        <v>11</v>
      </c>
      <c r="D189" s="260" t="s">
        <v>12</v>
      </c>
      <c r="E189" s="260" t="s">
        <v>49</v>
      </c>
      <c r="F189" s="261" t="s">
        <v>13</v>
      </c>
      <c r="G189" s="262" t="s">
        <v>5</v>
      </c>
      <c r="H189" s="257"/>
      <c r="I189" s="346"/>
      <c r="J189" s="346"/>
    </row>
    <row r="190" spans="2:9" ht="15">
      <c r="B190" s="333" t="str">
        <f>VLOOKUP(A190,Scuole!A:B,2,FALSE)</f>
        <v> </v>
      </c>
      <c r="C190" s="280"/>
      <c r="D190" s="280"/>
      <c r="E190" s="280"/>
      <c r="F190" s="282"/>
      <c r="G190" s="283"/>
      <c r="H190" s="257"/>
      <c r="I190" s="346"/>
    </row>
    <row r="191" spans="1:9" ht="15">
      <c r="A191" s="255">
        <v>11</v>
      </c>
      <c r="B191" s="333" t="str">
        <f>VLOOKUP(A191,Scuole!A:B,2,FALSE)</f>
        <v>I.C. "Carmine" - Cannobio</v>
      </c>
      <c r="C191" s="280"/>
      <c r="D191" s="284"/>
      <c r="E191" s="280">
        <v>2</v>
      </c>
      <c r="F191" s="282"/>
      <c r="G191" s="266"/>
      <c r="H191" s="257"/>
      <c r="I191" s="346"/>
    </row>
    <row r="192" spans="1:9" ht="15">
      <c r="A192" s="255">
        <v>21</v>
      </c>
      <c r="B192" s="333" t="str">
        <f>VLOOKUP(A192,Scuole!A:B,2,FALSE)</f>
        <v>S.M.S. "Quasimodo" - Verbania Intra</v>
      </c>
      <c r="C192" s="280"/>
      <c r="D192" s="284">
        <v>1</v>
      </c>
      <c r="E192" s="280"/>
      <c r="F192" s="282"/>
      <c r="G192" s="266"/>
      <c r="H192" s="257"/>
      <c r="I192" s="346"/>
    </row>
    <row r="193" spans="1:9" ht="15">
      <c r="A193" s="255">
        <v>23</v>
      </c>
      <c r="B193" s="333" t="str">
        <f>VLOOKUP(A193,Scuole!A:B,2,FALSE)</f>
        <v>S.M.S. "Beltrami" - Omegna</v>
      </c>
      <c r="C193" s="339"/>
      <c r="D193" s="284">
        <v>1</v>
      </c>
      <c r="E193" s="281"/>
      <c r="F193" s="282"/>
      <c r="G193" s="283"/>
      <c r="H193" s="257"/>
      <c r="I193" s="346"/>
    </row>
    <row r="194" spans="2:9" ht="15">
      <c r="B194" s="333" t="s">
        <v>68</v>
      </c>
      <c r="C194" s="303">
        <v>1</v>
      </c>
      <c r="D194" s="284"/>
      <c r="E194" s="285"/>
      <c r="F194" s="282"/>
      <c r="G194" s="283"/>
      <c r="H194" s="257"/>
      <c r="I194" s="346"/>
    </row>
    <row r="195" spans="2:9" ht="15">
      <c r="B195" s="333" t="s">
        <v>68</v>
      </c>
      <c r="C195" s="303">
        <v>1</v>
      </c>
      <c r="D195" s="284"/>
      <c r="E195" s="285"/>
      <c r="F195" s="282"/>
      <c r="G195" s="266"/>
      <c r="H195" s="257"/>
      <c r="I195" s="256"/>
    </row>
    <row r="196" spans="2:9" ht="15">
      <c r="B196" s="334" t="s">
        <v>97</v>
      </c>
      <c r="C196" s="335"/>
      <c r="D196" s="284"/>
      <c r="E196" s="285">
        <v>6</v>
      </c>
      <c r="F196" s="282"/>
      <c r="G196" s="347"/>
      <c r="H196" s="257"/>
      <c r="I196" s="256"/>
    </row>
    <row r="197" spans="1:9" ht="15">
      <c r="A197" s="255">
        <v>26</v>
      </c>
      <c r="B197" s="334" t="str">
        <f>VLOOKUP(A197,Scuole!A:B,2,FALSE)</f>
        <v>S.M.S. "Ranzoni" - Verbania Trobaso</v>
      </c>
      <c r="C197" s="335"/>
      <c r="D197" s="284"/>
      <c r="E197" s="285">
        <v>6</v>
      </c>
      <c r="F197" s="282"/>
      <c r="G197" s="348"/>
      <c r="H197" s="257"/>
      <c r="I197" s="256"/>
    </row>
    <row r="198" spans="1:9" ht="15">
      <c r="A198" s="255">
        <v>25</v>
      </c>
      <c r="B198" s="334" t="str">
        <f>VLOOKUP(A198,Scuole!A:B,2,FALSE)</f>
        <v>S.M.S. - Domodossola</v>
      </c>
      <c r="C198" s="303"/>
      <c r="D198" s="284"/>
      <c r="E198" s="285">
        <v>12</v>
      </c>
      <c r="F198" s="282"/>
      <c r="G198" s="287"/>
      <c r="H198" s="257"/>
      <c r="I198" s="256"/>
    </row>
    <row r="199" spans="1:9" ht="15">
      <c r="A199" s="255">
        <v>22</v>
      </c>
      <c r="B199" s="334" t="str">
        <f>VLOOKUP(A199,Scuole!A:B,2,FALSE)</f>
        <v>S.M.S. - Bee/Piancavallo</v>
      </c>
      <c r="C199" s="335"/>
      <c r="D199" s="284"/>
      <c r="E199" s="285">
        <v>12</v>
      </c>
      <c r="F199" s="282"/>
      <c r="G199" s="287"/>
      <c r="H199" s="257"/>
      <c r="I199" s="256"/>
    </row>
    <row r="200" spans="1:9" ht="15">
      <c r="A200" s="255">
        <v>13</v>
      </c>
      <c r="B200" s="334" t="str">
        <f>VLOOKUP(A200,Scuole!A:B,2,FALSE)</f>
        <v>I.C. "Innocenzo IX" - Baceno</v>
      </c>
      <c r="C200" s="335"/>
      <c r="D200" s="285"/>
      <c r="E200" s="285">
        <v>8</v>
      </c>
      <c r="F200" s="286"/>
      <c r="G200" s="287"/>
      <c r="H200" s="257"/>
      <c r="I200" s="305"/>
    </row>
    <row r="201" spans="1:9" ht="15">
      <c r="A201" s="255">
        <v>14</v>
      </c>
      <c r="B201" s="334" t="str">
        <f>VLOOKUP(A201,Scuole!A:B,2,FALSE)</f>
        <v>I.C. "Valtoce" - Vogogna</v>
      </c>
      <c r="C201" s="303"/>
      <c r="D201" s="285">
        <v>1</v>
      </c>
      <c r="E201" s="285"/>
      <c r="F201" s="286" t="s">
        <v>108</v>
      </c>
      <c r="G201" s="287"/>
      <c r="H201" s="383"/>
      <c r="I201" s="384"/>
    </row>
    <row r="202" spans="1:9" ht="15">
      <c r="A202" s="255">
        <v>14</v>
      </c>
      <c r="B202" s="334" t="str">
        <f>VLOOKUP(A202,Scuole!A:B,2,FALSE)</f>
        <v>I.C. "Valtoce" - Vogogna</v>
      </c>
      <c r="C202" s="303"/>
      <c r="D202" s="285">
        <v>1</v>
      </c>
      <c r="E202" s="285"/>
      <c r="F202" s="286"/>
      <c r="G202" s="287"/>
      <c r="H202" s="257"/>
      <c r="I202" s="305"/>
    </row>
    <row r="203" spans="1:9" s="351" customFormat="1" ht="15">
      <c r="A203" s="255">
        <v>38</v>
      </c>
      <c r="B203" s="334" t="str">
        <f>VLOOKUP(A203,Scuole!A:B,2,FALSE)</f>
        <v>S.M.S. "Casetti" - Crevoladossola</v>
      </c>
      <c r="C203" s="303"/>
      <c r="D203" s="285"/>
      <c r="E203" s="285">
        <v>8</v>
      </c>
      <c r="F203" s="286"/>
      <c r="G203" s="287"/>
      <c r="H203" s="350"/>
      <c r="I203" s="256"/>
    </row>
    <row r="204" spans="1:9" s="351" customFormat="1" ht="15">
      <c r="A204" s="255">
        <v>40</v>
      </c>
      <c r="B204" s="334" t="str">
        <f>VLOOKUP(A204,Scuole!A:B,2,FALSE)</f>
        <v>S.M.S. "Galilei" - Gravellona Toce</v>
      </c>
      <c r="C204" s="303"/>
      <c r="D204" s="285"/>
      <c r="E204" s="285">
        <v>6</v>
      </c>
      <c r="F204" s="286"/>
      <c r="G204" s="287"/>
      <c r="H204" s="350"/>
      <c r="I204" s="256"/>
    </row>
    <row r="205" spans="1:9" s="351" customFormat="1" ht="15">
      <c r="A205" s="255">
        <v>42</v>
      </c>
      <c r="B205" s="334" t="str">
        <f>VLOOKUP(A205,Scuole!A:B,2,FALSE)</f>
        <v>S.M.S. "Fogazzaro" - Baveno</v>
      </c>
      <c r="C205" s="303"/>
      <c r="D205" s="285"/>
      <c r="E205" s="285">
        <v>12</v>
      </c>
      <c r="F205" s="286"/>
      <c r="G205" s="287"/>
      <c r="H205" s="350"/>
      <c r="I205" s="256"/>
    </row>
    <row r="206" spans="1:9" s="351" customFormat="1" ht="15">
      <c r="A206" s="255">
        <v>43</v>
      </c>
      <c r="B206" s="334" t="str">
        <f>VLOOKUP(A206,Scuole!A:B,2,FALSE)</f>
        <v>S.M.S. "Rebora" - Stresa</v>
      </c>
      <c r="C206" s="303"/>
      <c r="D206" s="285"/>
      <c r="E206" s="285">
        <v>14</v>
      </c>
      <c r="F206" s="286"/>
      <c r="G206" s="287"/>
      <c r="H206" s="350"/>
      <c r="I206" s="256"/>
    </row>
    <row r="207" spans="2:9" ht="15">
      <c r="B207" s="271" t="str">
        <f>VLOOKUP(A207,Scuole!A:B,2,FALSE)</f>
        <v> </v>
      </c>
      <c r="C207" s="300"/>
      <c r="D207" s="315"/>
      <c r="E207" s="315"/>
      <c r="F207" s="288"/>
      <c r="G207" s="274"/>
      <c r="H207" s="257"/>
      <c r="I207" s="256"/>
    </row>
    <row r="208" spans="8:9" ht="15">
      <c r="H208" s="257"/>
      <c r="I208" s="256"/>
    </row>
    <row r="209" spans="8:9" ht="15">
      <c r="H209" s="257"/>
      <c r="I209" s="256"/>
    </row>
    <row r="210" spans="2:9" ht="15">
      <c r="B210" s="427" t="s">
        <v>199</v>
      </c>
      <c r="C210" s="428"/>
      <c r="D210" s="428"/>
      <c r="E210" s="428"/>
      <c r="F210" s="428"/>
      <c r="G210" s="429"/>
      <c r="H210" s="257"/>
      <c r="I210" s="258"/>
    </row>
    <row r="211" spans="2:9" ht="45">
      <c r="B211" s="259" t="s">
        <v>4</v>
      </c>
      <c r="C211" s="260" t="s">
        <v>11</v>
      </c>
      <c r="D211" s="260" t="s">
        <v>12</v>
      </c>
      <c r="E211" s="260" t="s">
        <v>49</v>
      </c>
      <c r="F211" s="261" t="s">
        <v>13</v>
      </c>
      <c r="G211" s="262" t="s">
        <v>5</v>
      </c>
      <c r="H211" s="257"/>
      <c r="I211" s="258"/>
    </row>
    <row r="212" spans="2:9" ht="15">
      <c r="B212" s="263"/>
      <c r="C212" s="264"/>
      <c r="D212" s="264"/>
      <c r="E212" s="264"/>
      <c r="F212" s="277"/>
      <c r="G212" s="283"/>
      <c r="H212" s="257"/>
      <c r="I212" s="258"/>
    </row>
    <row r="213" spans="1:9" ht="15">
      <c r="A213" s="255">
        <v>22</v>
      </c>
      <c r="B213" s="333" t="str">
        <f>VLOOKUP(A213,Scuole!A:B,2,FALSE)</f>
        <v>S.M.S. - Bee/Piancavallo</v>
      </c>
      <c r="C213" s="268"/>
      <c r="D213" s="268"/>
      <c r="E213" s="360">
        <v>12</v>
      </c>
      <c r="F213" s="372"/>
      <c r="G213" s="364"/>
      <c r="H213" s="257"/>
      <c r="I213" s="352"/>
    </row>
    <row r="214" spans="1:9" ht="15">
      <c r="A214" s="255">
        <v>21</v>
      </c>
      <c r="B214" s="333" t="str">
        <f>VLOOKUP(A214,Scuole!A:B,2,FALSE)</f>
        <v>S.M.S. "Quasimodo" - Verbania Intra</v>
      </c>
      <c r="C214" s="268">
        <v>1</v>
      </c>
      <c r="D214" s="360"/>
      <c r="E214" s="360"/>
      <c r="F214" s="361"/>
      <c r="G214" s="283"/>
      <c r="H214" s="257"/>
      <c r="I214" s="352"/>
    </row>
    <row r="215" spans="1:9" ht="15">
      <c r="A215" s="255">
        <v>23</v>
      </c>
      <c r="B215" s="333" t="str">
        <f>VLOOKUP(A215,Scuole!A:B,2,FALSE)</f>
        <v>S.M.S. "Beltrami" - Omegna</v>
      </c>
      <c r="C215" s="268"/>
      <c r="D215" s="360"/>
      <c r="E215" s="360">
        <v>10</v>
      </c>
      <c r="F215" s="372"/>
      <c r="G215" s="362"/>
      <c r="H215" s="257"/>
      <c r="I215" s="352"/>
    </row>
    <row r="216" spans="2:9" ht="15">
      <c r="B216" s="333" t="s">
        <v>68</v>
      </c>
      <c r="C216" s="268">
        <v>1</v>
      </c>
      <c r="D216" s="360"/>
      <c r="E216" s="360"/>
      <c r="F216" s="372"/>
      <c r="G216" s="394"/>
      <c r="H216" s="257"/>
      <c r="I216" s="352"/>
    </row>
    <row r="217" spans="1:9" ht="15">
      <c r="A217" s="255">
        <v>25</v>
      </c>
      <c r="B217" s="336" t="str">
        <f>VLOOKUP(A217,Scuole!A:B,2,FALSE)</f>
        <v>S.M.S. - Domodossola</v>
      </c>
      <c r="C217" s="303"/>
      <c r="D217" s="335"/>
      <c r="E217" s="387">
        <v>10</v>
      </c>
      <c r="F217" s="372"/>
      <c r="G217" s="366"/>
      <c r="H217" s="257"/>
      <c r="I217" s="256"/>
    </row>
    <row r="218" spans="1:9" ht="15" customHeight="1">
      <c r="A218" s="255">
        <v>26</v>
      </c>
      <c r="B218" s="336" t="str">
        <f>VLOOKUP(A218,Scuole!A:B,2,FALSE)</f>
        <v>S.M.S. "Ranzoni" - Verbania Trobaso</v>
      </c>
      <c r="C218" s="303">
        <v>1</v>
      </c>
      <c r="D218" s="335"/>
      <c r="E218" s="335"/>
      <c r="F218" s="269"/>
      <c r="G218" s="366"/>
      <c r="H218" s="257"/>
      <c r="I218" s="352"/>
    </row>
    <row r="219" spans="1:9" ht="15" customHeight="1">
      <c r="A219" s="255">
        <v>26</v>
      </c>
      <c r="B219" s="336" t="str">
        <f>VLOOKUP(A219,Scuole!A:B,2,FALSE)</f>
        <v>S.M.S. "Ranzoni" - Verbania Trobaso</v>
      </c>
      <c r="C219" s="303"/>
      <c r="D219" s="335">
        <v>1</v>
      </c>
      <c r="E219" s="335"/>
      <c r="F219" s="269"/>
      <c r="G219" s="366"/>
      <c r="H219" s="257"/>
      <c r="I219" s="352"/>
    </row>
    <row r="220" spans="2:9" ht="15" customHeight="1">
      <c r="B220" s="334" t="s">
        <v>97</v>
      </c>
      <c r="C220" s="303">
        <v>1</v>
      </c>
      <c r="D220" s="335"/>
      <c r="E220" s="335"/>
      <c r="F220" s="269"/>
      <c r="G220" s="366"/>
      <c r="H220" s="257"/>
      <c r="I220" s="352"/>
    </row>
    <row r="221" spans="2:9" ht="15" customHeight="1">
      <c r="B221" s="334" t="s">
        <v>97</v>
      </c>
      <c r="C221" s="303"/>
      <c r="D221" s="335"/>
      <c r="E221" s="335">
        <v>6</v>
      </c>
      <c r="F221" s="361"/>
      <c r="G221" s="366"/>
      <c r="H221" s="257"/>
      <c r="I221" s="352"/>
    </row>
    <row r="222" spans="1:9" ht="15" customHeight="1">
      <c r="A222" s="255">
        <v>30</v>
      </c>
      <c r="B222" s="336" t="str">
        <f>VLOOKUP(A222,Scuole!A:B,2,FALSE)</f>
        <v>S.M.S. "Carmine" - Cannobio/Cannero</v>
      </c>
      <c r="C222" s="303"/>
      <c r="D222" s="335"/>
      <c r="E222" s="335">
        <v>6</v>
      </c>
      <c r="F222" s="269"/>
      <c r="G222" s="366"/>
      <c r="H222" s="257"/>
      <c r="I222" s="352"/>
    </row>
    <row r="223" spans="1:9" ht="15">
      <c r="A223" s="255">
        <v>32</v>
      </c>
      <c r="B223" s="336" t="str">
        <f>VLOOKUP(A223,Scuole!A:B,2,FALSE)</f>
        <v>S.M.S. "Testore" - S. Maria Maggiore</v>
      </c>
      <c r="C223" s="303"/>
      <c r="D223" s="335"/>
      <c r="E223" s="335">
        <v>6</v>
      </c>
      <c r="F223" s="361"/>
      <c r="G223" s="208"/>
      <c r="H223" s="44"/>
      <c r="I223" s="352"/>
    </row>
    <row r="224" spans="1:9" ht="15">
      <c r="A224" s="255">
        <v>14</v>
      </c>
      <c r="B224" s="336" t="str">
        <f>VLOOKUP(A224,Scuole!A:B,2,FALSE)</f>
        <v>I.C. "Valtoce" - Vogogna</v>
      </c>
      <c r="C224" s="303">
        <v>1</v>
      </c>
      <c r="D224" s="335"/>
      <c r="E224" s="335"/>
      <c r="F224" s="361"/>
      <c r="G224" s="366"/>
      <c r="H224" s="257"/>
      <c r="I224" s="352"/>
    </row>
    <row r="225" spans="1:9" ht="15">
      <c r="A225" s="255">
        <v>14</v>
      </c>
      <c r="B225" s="336" t="str">
        <f>VLOOKUP(A225,Scuole!A:B,2,FALSE)</f>
        <v>I.C. "Valtoce" - Vogogna</v>
      </c>
      <c r="C225" s="303">
        <v>1</v>
      </c>
      <c r="D225" s="335"/>
      <c r="E225" s="335"/>
      <c r="F225" s="361" t="s">
        <v>111</v>
      </c>
      <c r="G225" s="364"/>
      <c r="H225" s="257"/>
      <c r="I225" s="256"/>
    </row>
    <row r="226" spans="1:9" ht="15">
      <c r="A226" s="255">
        <v>38</v>
      </c>
      <c r="B226" s="336" t="str">
        <f>VLOOKUP(A226,Scuole!A:B,2,FALSE)</f>
        <v>S.M.S. "Casetti" - Crevoladossola</v>
      </c>
      <c r="C226" s="303"/>
      <c r="D226" s="335"/>
      <c r="E226" s="335">
        <v>14</v>
      </c>
      <c r="F226" s="269"/>
      <c r="G226" s="283"/>
      <c r="H226" s="257"/>
      <c r="I226" s="256"/>
    </row>
    <row r="227" spans="1:9" ht="15">
      <c r="A227" s="255">
        <v>43</v>
      </c>
      <c r="B227" s="336" t="str">
        <f>VLOOKUP(A227,Scuole!A:B,2,FALSE)</f>
        <v>S.M.S. "Rebora" - Stresa</v>
      </c>
      <c r="C227" s="303">
        <v>1</v>
      </c>
      <c r="D227" s="335"/>
      <c r="E227" s="335"/>
      <c r="F227" s="389" t="s">
        <v>112</v>
      </c>
      <c r="G227" s="287"/>
      <c r="H227" s="257"/>
      <c r="I227" s="256"/>
    </row>
    <row r="228" spans="1:9" ht="15">
      <c r="A228" s="255">
        <v>42</v>
      </c>
      <c r="B228" s="336" t="str">
        <f>VLOOKUP(A228,Scuole!A:B,2,FALSE)</f>
        <v>S.M.S. "Fogazzaro" - Baveno</v>
      </c>
      <c r="C228" s="303"/>
      <c r="D228" s="335"/>
      <c r="E228" s="335">
        <v>8</v>
      </c>
      <c r="F228" s="303"/>
      <c r="G228" s="366"/>
      <c r="H228" s="257"/>
      <c r="I228" s="256"/>
    </row>
    <row r="229" spans="1:9" ht="15">
      <c r="A229" s="255">
        <v>45</v>
      </c>
      <c r="B229" s="336" t="str">
        <f>VLOOKUP(A229,Scuole!A:B,2,FALSE)</f>
        <v>C.T.P. - Verbano Cusio Ossola</v>
      </c>
      <c r="C229" s="303"/>
      <c r="D229" s="335"/>
      <c r="E229" s="335">
        <v>3</v>
      </c>
      <c r="F229" s="303"/>
      <c r="G229" s="366"/>
      <c r="H229" s="257"/>
      <c r="I229" s="256"/>
    </row>
    <row r="230" spans="1:9" s="351" customFormat="1" ht="15">
      <c r="A230" s="255"/>
      <c r="B230" s="321" t="str">
        <f>VLOOKUP(A230,Scuole!A:B,2,FALSE)</f>
        <v> </v>
      </c>
      <c r="C230" s="337"/>
      <c r="D230" s="272"/>
      <c r="E230" s="272"/>
      <c r="F230" s="288"/>
      <c r="G230" s="274"/>
      <c r="H230" s="350"/>
      <c r="I230" s="256"/>
    </row>
    <row r="231" spans="1:8" s="306" customFormat="1" ht="15">
      <c r="A231" s="353"/>
      <c r="B231" s="354"/>
      <c r="C231" s="354"/>
      <c r="D231" s="354"/>
      <c r="E231" s="353"/>
      <c r="F231" s="353"/>
      <c r="G231" s="292"/>
      <c r="H231" s="309"/>
    </row>
    <row r="232" spans="8:9" ht="15">
      <c r="H232" s="257"/>
      <c r="I232" s="256"/>
    </row>
    <row r="233" spans="2:9" ht="15">
      <c r="B233" s="423" t="s">
        <v>202</v>
      </c>
      <c r="C233" s="424"/>
      <c r="D233" s="424"/>
      <c r="E233" s="424"/>
      <c r="F233" s="425"/>
      <c r="G233" s="426"/>
      <c r="H233" s="257"/>
      <c r="I233" s="258"/>
    </row>
    <row r="234" spans="2:9" ht="45">
      <c r="B234" s="259" t="s">
        <v>4</v>
      </c>
      <c r="C234" s="260" t="s">
        <v>11</v>
      </c>
      <c r="D234" s="260" t="s">
        <v>12</v>
      </c>
      <c r="E234" s="260" t="s">
        <v>49</v>
      </c>
      <c r="F234" s="261" t="s">
        <v>13</v>
      </c>
      <c r="G234" s="262" t="s">
        <v>5</v>
      </c>
      <c r="H234" s="257"/>
      <c r="I234" s="258"/>
    </row>
    <row r="235" spans="1:9" s="351" customFormat="1" ht="15">
      <c r="A235" s="255"/>
      <c r="B235" s="333"/>
      <c r="C235" s="349"/>
      <c r="D235" s="285"/>
      <c r="E235" s="285"/>
      <c r="F235" s="355"/>
      <c r="G235" s="345"/>
      <c r="H235" s="350"/>
      <c r="I235" s="256"/>
    </row>
    <row r="236" spans="1:9" s="351" customFormat="1" ht="15">
      <c r="A236" s="255">
        <v>21</v>
      </c>
      <c r="B236" s="336" t="str">
        <f>VLOOKUP(A236,Scuole!A:B,2,FALSE)</f>
        <v>S.M.S. "Quasimodo" - Verbania Intra</v>
      </c>
      <c r="C236" s="349"/>
      <c r="D236" s="285"/>
      <c r="E236" s="285">
        <v>6</v>
      </c>
      <c r="F236" s="355"/>
      <c r="G236" s="366"/>
      <c r="H236" s="350"/>
      <c r="I236" s="256"/>
    </row>
    <row r="237" spans="1:9" s="351" customFormat="1" ht="15">
      <c r="A237" s="255">
        <v>23</v>
      </c>
      <c r="B237" s="336" t="str">
        <f>VLOOKUP(A237,Scuole!A:B,2,FALSE)</f>
        <v>S.M.S. "Beltrami" - Omegna</v>
      </c>
      <c r="C237" s="349"/>
      <c r="D237" s="335"/>
      <c r="E237" s="335">
        <v>2</v>
      </c>
      <c r="F237" s="355"/>
      <c r="G237" s="345"/>
      <c r="H237" s="350"/>
      <c r="I237" s="256"/>
    </row>
    <row r="238" spans="1:9" s="351" customFormat="1" ht="15">
      <c r="A238" s="255"/>
      <c r="B238" s="336" t="s">
        <v>68</v>
      </c>
      <c r="C238" s="349"/>
      <c r="D238" s="335"/>
      <c r="E238" s="335">
        <v>6</v>
      </c>
      <c r="F238" s="355"/>
      <c r="G238" s="345"/>
      <c r="H238" s="350"/>
      <c r="I238" s="256"/>
    </row>
    <row r="239" spans="1:9" s="351" customFormat="1" ht="15">
      <c r="A239" s="255">
        <v>22</v>
      </c>
      <c r="B239" s="336" t="str">
        <f>VLOOKUP(A239,Scuole!A:B,2,FALSE)</f>
        <v>S.M.S. - Bee/Piancavallo</v>
      </c>
      <c r="C239" s="285"/>
      <c r="D239" s="335"/>
      <c r="E239" s="335">
        <v>6</v>
      </c>
      <c r="F239" s="355"/>
      <c r="G239" s="366"/>
      <c r="H239" s="350"/>
      <c r="I239" s="256"/>
    </row>
    <row r="240" spans="1:9" s="351" customFormat="1" ht="15">
      <c r="A240" s="255">
        <v>44</v>
      </c>
      <c r="B240" s="336" t="str">
        <f>VLOOKUP(A240,Scuole!A:B,2,FALSE)</f>
        <v>S.M.S. "Bagnolini" - Villadossola</v>
      </c>
      <c r="C240" s="285"/>
      <c r="D240" s="335"/>
      <c r="E240" s="335">
        <v>2</v>
      </c>
      <c r="F240" s="355"/>
      <c r="G240" s="345"/>
      <c r="H240" s="350"/>
      <c r="I240" s="256"/>
    </row>
    <row r="241" spans="1:9" s="351" customFormat="1" ht="15">
      <c r="A241" s="255"/>
      <c r="B241" s="271"/>
      <c r="C241" s="315"/>
      <c r="D241" s="315"/>
      <c r="E241" s="315"/>
      <c r="F241" s="356"/>
      <c r="G241" s="357"/>
      <c r="H241" s="350"/>
      <c r="I241" s="256"/>
    </row>
    <row r="242" spans="8:9" ht="15">
      <c r="H242" s="257"/>
      <c r="I242" s="256"/>
    </row>
    <row r="243" spans="8:9" ht="15">
      <c r="H243" s="257"/>
      <c r="I243" s="256"/>
    </row>
    <row r="244" spans="2:9" ht="15">
      <c r="B244" s="423" t="s">
        <v>201</v>
      </c>
      <c r="C244" s="424"/>
      <c r="D244" s="424"/>
      <c r="E244" s="424"/>
      <c r="F244" s="425"/>
      <c r="G244" s="426"/>
      <c r="H244" s="257"/>
      <c r="I244" s="258"/>
    </row>
    <row r="245" spans="2:9" ht="45">
      <c r="B245" s="259" t="s">
        <v>4</v>
      </c>
      <c r="C245" s="260" t="s">
        <v>11</v>
      </c>
      <c r="D245" s="260" t="s">
        <v>12</v>
      </c>
      <c r="E245" s="260" t="s">
        <v>49</v>
      </c>
      <c r="F245" s="261" t="s">
        <v>13</v>
      </c>
      <c r="G245" s="262" t="s">
        <v>5</v>
      </c>
      <c r="H245" s="257"/>
      <c r="I245" s="258"/>
    </row>
    <row r="246" spans="2:9" ht="15">
      <c r="B246" s="263"/>
      <c r="C246" s="264"/>
      <c r="D246" s="264"/>
      <c r="E246" s="264"/>
      <c r="F246" s="277"/>
      <c r="G246" s="266"/>
      <c r="H246" s="257"/>
      <c r="I246" s="258"/>
    </row>
    <row r="247" spans="1:9" ht="15.75" customHeight="1">
      <c r="A247" s="255">
        <v>22</v>
      </c>
      <c r="B247" s="333" t="str">
        <f>VLOOKUP(A247,Scuole!A:B,2,FALSE)</f>
        <v>S.M.S. - Bee/Piancavallo</v>
      </c>
      <c r="C247" s="268">
        <v>1</v>
      </c>
      <c r="D247" s="360"/>
      <c r="E247" s="360"/>
      <c r="F247" s="361"/>
      <c r="G247" s="362"/>
      <c r="H247" s="257"/>
      <c r="I247" s="258"/>
    </row>
    <row r="248" spans="1:9" ht="15">
      <c r="A248" s="255">
        <v>25</v>
      </c>
      <c r="B248" s="333" t="str">
        <f>VLOOKUP(A248,Scuole!A:B,2,FALSE)</f>
        <v>S.M.S. - Domodossola</v>
      </c>
      <c r="C248" s="268"/>
      <c r="D248" s="360"/>
      <c r="E248" s="360">
        <v>6</v>
      </c>
      <c r="F248" s="361"/>
      <c r="G248" s="362"/>
      <c r="H248" s="257"/>
      <c r="I248" s="258"/>
    </row>
    <row r="249" spans="1:9" ht="15">
      <c r="A249" s="255">
        <v>26</v>
      </c>
      <c r="B249" s="333" t="str">
        <f>VLOOKUP(A249,Scuole!A:B,2,FALSE)</f>
        <v>S.M.S. "Ranzoni" - Verbania Trobaso</v>
      </c>
      <c r="C249" s="339"/>
      <c r="D249" s="338">
        <v>1</v>
      </c>
      <c r="E249" s="338"/>
      <c r="F249" s="363"/>
      <c r="G249" s="362"/>
      <c r="H249" s="257"/>
      <c r="I249" s="258"/>
    </row>
    <row r="250" spans="1:9" ht="15">
      <c r="A250" s="255">
        <v>26</v>
      </c>
      <c r="B250" s="333" t="str">
        <f>VLOOKUP(A250,Scuole!A:B,2,FALSE)</f>
        <v>S.M.S. "Ranzoni" - Verbania Trobaso</v>
      </c>
      <c r="C250" s="339"/>
      <c r="D250" s="338">
        <v>1</v>
      </c>
      <c r="E250" s="338"/>
      <c r="F250" s="363"/>
      <c r="G250" s="362"/>
      <c r="H250" s="257"/>
      <c r="I250" s="258"/>
    </row>
    <row r="251" spans="1:9" ht="15">
      <c r="A251" s="255">
        <v>11</v>
      </c>
      <c r="B251" s="333" t="str">
        <f>VLOOKUP(A251,Scuole!A:B,2,FALSE)</f>
        <v>I.C. "Carmine" - Cannobio</v>
      </c>
      <c r="C251" s="339"/>
      <c r="D251" s="338"/>
      <c r="E251" s="338">
        <v>12</v>
      </c>
      <c r="F251" s="363"/>
      <c r="G251" s="364"/>
      <c r="H251" s="257"/>
      <c r="I251" s="258"/>
    </row>
    <row r="252" spans="1:9" ht="15">
      <c r="A252" s="255">
        <v>14</v>
      </c>
      <c r="B252" s="333" t="str">
        <f>VLOOKUP(A252,Scuole!A:B,2,FALSE)</f>
        <v>I.C. "Valtoce" - Vogogna</v>
      </c>
      <c r="C252" s="339"/>
      <c r="D252" s="338"/>
      <c r="E252" s="338">
        <v>15</v>
      </c>
      <c r="F252" s="363"/>
      <c r="G252" s="364"/>
      <c r="H252" s="257"/>
      <c r="I252" s="258"/>
    </row>
    <row r="253" spans="1:9" ht="15">
      <c r="A253" s="255">
        <v>32</v>
      </c>
      <c r="B253" s="289" t="str">
        <f>VLOOKUP(A253,Scuole!A:B,2,FALSE)</f>
        <v>S.M.S. "Testore" - S. Maria Maggiore</v>
      </c>
      <c r="C253" s="339">
        <v>1</v>
      </c>
      <c r="D253" s="338"/>
      <c r="E253" s="338"/>
      <c r="F253" s="363"/>
      <c r="G253" s="364"/>
      <c r="H253" s="257"/>
      <c r="I253" s="258"/>
    </row>
    <row r="254" spans="1:9" ht="15" customHeight="1">
      <c r="A254" s="255">
        <v>32</v>
      </c>
      <c r="B254" s="289" t="str">
        <f>VLOOKUP(A254,Scuole!A:B,2,FALSE)</f>
        <v>S.M.S. "Testore" - S. Maria Maggiore</v>
      </c>
      <c r="C254" s="339"/>
      <c r="D254" s="338"/>
      <c r="E254" s="338">
        <v>6</v>
      </c>
      <c r="F254" s="363"/>
      <c r="G254" s="364"/>
      <c r="H254" s="257"/>
      <c r="I254" s="258"/>
    </row>
    <row r="255" spans="1:9" ht="15" customHeight="1">
      <c r="A255" s="255">
        <v>38</v>
      </c>
      <c r="B255" s="289" t="str">
        <f>VLOOKUP(A255,Scuole!A:B,2,FALSE)</f>
        <v>S.M.S. "Casetti" - Crevoladossola</v>
      </c>
      <c r="C255" s="303"/>
      <c r="D255" s="335"/>
      <c r="E255" s="335">
        <v>12</v>
      </c>
      <c r="F255" s="365"/>
      <c r="G255" s="364"/>
      <c r="H255" s="257"/>
      <c r="I255" s="258"/>
    </row>
    <row r="256" spans="1:9" ht="15" customHeight="1">
      <c r="A256" s="255">
        <v>40</v>
      </c>
      <c r="B256" s="289" t="str">
        <f>VLOOKUP(A256,Scuole!A:B,2,FALSE)</f>
        <v>S.M.S. "Galilei" - Gravellona Toce</v>
      </c>
      <c r="C256" s="303"/>
      <c r="D256" s="335"/>
      <c r="E256" s="335">
        <v>9</v>
      </c>
      <c r="F256" s="365"/>
      <c r="G256" s="366"/>
      <c r="I256" s="258"/>
    </row>
    <row r="257" spans="1:9" ht="15" customHeight="1">
      <c r="A257" s="255">
        <v>43</v>
      </c>
      <c r="B257" s="289" t="str">
        <f>VLOOKUP(A257,Scuole!A:B,2,FALSE)</f>
        <v>S.M.S. "Rebora" - Stresa</v>
      </c>
      <c r="C257" s="303">
        <v>1</v>
      </c>
      <c r="D257" s="335"/>
      <c r="E257" s="335"/>
      <c r="F257" s="365"/>
      <c r="G257" s="366"/>
      <c r="I257" s="258"/>
    </row>
    <row r="258" spans="1:9" ht="15" customHeight="1">
      <c r="A258" s="255">
        <v>43</v>
      </c>
      <c r="B258" s="289" t="str">
        <f>VLOOKUP(A258,Scuole!A:B,2,FALSE)</f>
        <v>S.M.S. "Rebora" - Stresa</v>
      </c>
      <c r="C258" s="303"/>
      <c r="D258" s="335"/>
      <c r="E258" s="335">
        <v>3</v>
      </c>
      <c r="F258" s="365"/>
      <c r="G258" s="366"/>
      <c r="I258" s="258"/>
    </row>
    <row r="259" spans="1:9" ht="15" customHeight="1">
      <c r="A259" s="255">
        <v>44</v>
      </c>
      <c r="B259" s="289" t="str">
        <f>VLOOKUP(A259,Scuole!A:B,2,FALSE)</f>
        <v>S.M.S. "Bagnolini" - Villadossola</v>
      </c>
      <c r="C259" s="303">
        <v>1</v>
      </c>
      <c r="D259" s="335"/>
      <c r="E259" s="335"/>
      <c r="F259" s="365"/>
      <c r="G259" s="366"/>
      <c r="I259" s="258"/>
    </row>
    <row r="260" spans="2:9" ht="15">
      <c r="B260" s="321" t="str">
        <f>VLOOKUP(A260,Scuole!A:B,2,FALSE)</f>
        <v> </v>
      </c>
      <c r="C260" s="330"/>
      <c r="D260" s="315"/>
      <c r="E260" s="315"/>
      <c r="F260" s="356"/>
      <c r="G260" s="357"/>
      <c r="H260" s="257"/>
      <c r="I260" s="258"/>
    </row>
    <row r="261" spans="2:9" ht="12.75" customHeight="1">
      <c r="B261" s="358"/>
      <c r="H261" s="257"/>
      <c r="I261" s="256"/>
    </row>
    <row r="262" spans="8:9" ht="15">
      <c r="H262" s="257"/>
      <c r="I262" s="256"/>
    </row>
    <row r="263" spans="2:9" ht="15">
      <c r="B263" s="423" t="s">
        <v>200</v>
      </c>
      <c r="C263" s="424"/>
      <c r="D263" s="424"/>
      <c r="E263" s="424"/>
      <c r="F263" s="425"/>
      <c r="G263" s="426"/>
      <c r="H263" s="257"/>
      <c r="I263" s="256"/>
    </row>
    <row r="264" spans="2:9" ht="45">
      <c r="B264" s="259" t="s">
        <v>4</v>
      </c>
      <c r="C264" s="260" t="s">
        <v>11</v>
      </c>
      <c r="D264" s="260" t="s">
        <v>12</v>
      </c>
      <c r="E264" s="260" t="s">
        <v>49</v>
      </c>
      <c r="F264" s="261" t="s">
        <v>13</v>
      </c>
      <c r="G264" s="262" t="s">
        <v>5</v>
      </c>
      <c r="H264" s="257"/>
      <c r="I264" s="256"/>
    </row>
    <row r="265" spans="2:9" ht="15">
      <c r="B265" s="263"/>
      <c r="C265" s="264"/>
      <c r="D265" s="264"/>
      <c r="E265" s="264"/>
      <c r="F265" s="277"/>
      <c r="G265" s="266"/>
      <c r="H265" s="257"/>
      <c r="I265" s="256"/>
    </row>
    <row r="266" spans="1:9" ht="15">
      <c r="A266" s="255">
        <v>21</v>
      </c>
      <c r="B266" s="359" t="str">
        <f>VLOOKUP(A266,Scuole!A:B,2,FALSE)</f>
        <v>S.M.S. "Quasimodo" - Verbania Intra</v>
      </c>
      <c r="C266" s="268"/>
      <c r="D266" s="268"/>
      <c r="E266" s="360">
        <v>10</v>
      </c>
      <c r="F266" s="269"/>
      <c r="G266" s="362"/>
      <c r="H266" s="257"/>
      <c r="I266" s="256"/>
    </row>
    <row r="267" spans="1:9" ht="15">
      <c r="A267" s="255">
        <v>25</v>
      </c>
      <c r="B267" s="359" t="str">
        <f>VLOOKUP(A267,Scuole!A:B,2,FALSE)</f>
        <v>S.M.S. - Domodossola</v>
      </c>
      <c r="C267" s="268">
        <v>1</v>
      </c>
      <c r="D267" s="360"/>
      <c r="E267" s="360"/>
      <c r="F267" s="269"/>
      <c r="G267" s="362"/>
      <c r="H267" s="257"/>
      <c r="I267" s="256"/>
    </row>
    <row r="268" spans="1:9" ht="15">
      <c r="A268" s="255">
        <v>25</v>
      </c>
      <c r="B268" s="359" t="str">
        <f>VLOOKUP(A268,Scuole!A:B,2,FALSE)</f>
        <v>S.M.S. - Domodossola</v>
      </c>
      <c r="C268" s="268">
        <v>1</v>
      </c>
      <c r="D268" s="360"/>
      <c r="E268" s="360"/>
      <c r="F268" s="269"/>
      <c r="G268" s="362"/>
      <c r="H268" s="257"/>
      <c r="I268" s="256"/>
    </row>
    <row r="269" spans="1:9" ht="15">
      <c r="A269" s="255">
        <v>26</v>
      </c>
      <c r="B269" s="359" t="str">
        <f>VLOOKUP(A269,Scuole!A:B,2,FALSE)</f>
        <v>S.M.S. "Ranzoni" - Verbania Trobaso</v>
      </c>
      <c r="C269" s="268"/>
      <c r="D269" s="360"/>
      <c r="E269" s="360">
        <v>6</v>
      </c>
      <c r="F269" s="361"/>
      <c r="G269" s="362"/>
      <c r="H269" s="257"/>
      <c r="I269" s="256"/>
    </row>
    <row r="270" spans="2:9" ht="15">
      <c r="B270" s="334" t="s">
        <v>97</v>
      </c>
      <c r="C270" s="268">
        <v>1</v>
      </c>
      <c r="D270" s="360"/>
      <c r="E270" s="360"/>
      <c r="F270" s="361"/>
      <c r="G270" s="362"/>
      <c r="H270" s="257"/>
      <c r="I270" s="256"/>
    </row>
    <row r="271" spans="2:9" ht="15">
      <c r="B271" s="334" t="s">
        <v>97</v>
      </c>
      <c r="C271" s="268"/>
      <c r="D271" s="360"/>
      <c r="E271" s="360">
        <v>6</v>
      </c>
      <c r="F271" s="361"/>
      <c r="G271" s="362"/>
      <c r="H271" s="257"/>
      <c r="I271" s="256"/>
    </row>
    <row r="272" spans="1:9" ht="15">
      <c r="A272" s="255">
        <v>22</v>
      </c>
      <c r="B272" s="289" t="str">
        <f>VLOOKUP(A272,Scuole!A:B,2,FALSE)</f>
        <v>S.M.S. - Bee/Piancavallo</v>
      </c>
      <c r="C272" s="268"/>
      <c r="D272" s="360"/>
      <c r="E272" s="360">
        <v>6</v>
      </c>
      <c r="F272" s="361"/>
      <c r="G272" s="362"/>
      <c r="H272" s="257"/>
      <c r="I272" s="256"/>
    </row>
    <row r="273" spans="1:9" ht="15">
      <c r="A273" s="255">
        <v>14</v>
      </c>
      <c r="B273" s="289" t="str">
        <f>VLOOKUP(A273,Scuole!A:B,2,FALSE)</f>
        <v>I.C. "Valtoce" - Vogogna</v>
      </c>
      <c r="C273" s="339">
        <v>1</v>
      </c>
      <c r="D273" s="338"/>
      <c r="E273" s="338"/>
      <c r="F273" s="363"/>
      <c r="G273" s="362"/>
      <c r="H273" s="257"/>
      <c r="I273" s="256"/>
    </row>
    <row r="274" spans="1:9" ht="15">
      <c r="A274" s="255">
        <v>32</v>
      </c>
      <c r="B274" s="289" t="str">
        <f>VLOOKUP(A274,Scuole!A:B,2,FALSE)</f>
        <v>S.M.S. "Testore" - S. Maria Maggiore</v>
      </c>
      <c r="C274" s="339"/>
      <c r="D274" s="338"/>
      <c r="E274" s="338">
        <v>16</v>
      </c>
      <c r="F274" s="363"/>
      <c r="G274" s="364"/>
      <c r="H274" s="257"/>
      <c r="I274" s="256"/>
    </row>
    <row r="275" spans="1:9" ht="15">
      <c r="A275" s="255">
        <v>13</v>
      </c>
      <c r="B275" s="289" t="str">
        <f>VLOOKUP(A275,Scuole!A:B,2,FALSE)</f>
        <v>I.C. "Innocenzo IX" - Baceno</v>
      </c>
      <c r="C275" s="339"/>
      <c r="D275" s="338"/>
      <c r="E275" s="338">
        <v>10</v>
      </c>
      <c r="F275" s="363"/>
      <c r="G275" s="364"/>
      <c r="H275" s="257"/>
      <c r="I275" s="256"/>
    </row>
    <row r="276" spans="1:9" ht="15">
      <c r="A276" s="255">
        <v>38</v>
      </c>
      <c r="B276" s="289" t="str">
        <f>VLOOKUP(A276,Scuole!A:B,2,FALSE)</f>
        <v>S.M.S. "Casetti" - Crevoladossola</v>
      </c>
      <c r="C276" s="303"/>
      <c r="D276" s="335"/>
      <c r="E276" s="335">
        <v>8</v>
      </c>
      <c r="F276" s="365"/>
      <c r="G276" s="364"/>
      <c r="H276" s="257"/>
      <c r="I276" s="256"/>
    </row>
    <row r="277" spans="1:9" ht="15">
      <c r="A277" s="255">
        <v>42</v>
      </c>
      <c r="B277" s="289" t="str">
        <f>VLOOKUP(A277,Scuole!A:B,2,FALSE)</f>
        <v>S.M.S. "Fogazzaro" - Baveno</v>
      </c>
      <c r="C277" s="303"/>
      <c r="D277" s="335"/>
      <c r="E277" s="335">
        <v>12</v>
      </c>
      <c r="F277" s="365"/>
      <c r="G277" s="364"/>
      <c r="H277" s="257"/>
      <c r="I277" s="256"/>
    </row>
    <row r="278" spans="1:9" ht="15">
      <c r="A278" s="255">
        <v>44</v>
      </c>
      <c r="B278" s="289" t="str">
        <f>VLOOKUP(A278,Scuole!A:B,2,FALSE)</f>
        <v>S.M.S. "Bagnolini" - Villadossola</v>
      </c>
      <c r="C278" s="303"/>
      <c r="D278" s="335"/>
      <c r="E278" s="335">
        <v>16</v>
      </c>
      <c r="F278" s="365"/>
      <c r="G278" s="366"/>
      <c r="H278" s="257"/>
      <c r="I278" s="256"/>
    </row>
    <row r="279" spans="2:9" ht="12.75" customHeight="1">
      <c r="B279" s="271" t="str">
        <f>VLOOKUP(A279,Scuole!A:B,2,FALSE)</f>
        <v> </v>
      </c>
      <c r="C279" s="315"/>
      <c r="D279" s="315"/>
      <c r="E279" s="315"/>
      <c r="F279" s="356"/>
      <c r="G279" s="357"/>
      <c r="H279" s="257"/>
      <c r="I279" s="256"/>
    </row>
    <row r="281" ht="15">
      <c r="C281" s="275"/>
    </row>
  </sheetData>
  <sheetProtection/>
  <mergeCells count="19">
    <mergeCell ref="B67:G67"/>
    <mergeCell ref="B2:G2"/>
    <mergeCell ref="B50:G50"/>
    <mergeCell ref="B188:G188"/>
    <mergeCell ref="B244:G244"/>
    <mergeCell ref="B33:G33"/>
    <mergeCell ref="B9:G9"/>
    <mergeCell ref="B133:G133"/>
    <mergeCell ref="B1:G1"/>
    <mergeCell ref="B58:G58"/>
    <mergeCell ref="B43:G43"/>
    <mergeCell ref="B24:G24"/>
    <mergeCell ref="B16:G16"/>
    <mergeCell ref="B263:G263"/>
    <mergeCell ref="B173:G173"/>
    <mergeCell ref="B210:G210"/>
    <mergeCell ref="B140:G140"/>
    <mergeCell ref="B86:G86"/>
    <mergeCell ref="B233:G233"/>
  </mergeCells>
  <printOptions horizontalCentered="1"/>
  <pageMargins left="0.3937007874015748" right="0.1968503937007874" top="0.5905511811023623" bottom="0.5905511811023623" header="0.15748031496062992" footer="0.2755905511811024"/>
  <pageSetup fitToHeight="100" fitToWidth="1" horizontalDpi="600" verticalDpi="600" orientation="landscape" paperSize="9" scale="64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797"/>
  <sheetViews>
    <sheetView zoomScalePageLayoutView="0" workbookViewId="0" topLeftCell="A1">
      <pane xSplit="25860" topLeftCell="J1" activePane="topLeft" state="split"/>
      <selection pane="topLeft" activeCell="C797" sqref="C797:E797"/>
      <selection pane="topRight" activeCell="J243" sqref="J243"/>
    </sheetView>
  </sheetViews>
  <sheetFormatPr defaultColWidth="9.140625" defaultRowHeight="12.75"/>
  <cols>
    <col min="1" max="1" width="1.421875" style="29" customWidth="1"/>
    <col min="2" max="2" width="34.8515625" style="29" bestFit="1" customWidth="1"/>
    <col min="3" max="3" width="11.8515625" style="34" bestFit="1" customWidth="1"/>
    <col min="4" max="4" width="10.8515625" style="35" bestFit="1" customWidth="1"/>
    <col min="5" max="5" width="10.00390625" style="36" bestFit="1" customWidth="1"/>
    <col min="6" max="6" width="46.7109375" style="37" customWidth="1"/>
    <col min="7" max="7" width="40.421875" style="36" customWidth="1"/>
    <col min="8" max="8" width="41.421875" style="223" customWidth="1"/>
    <col min="9" max="9" width="37.00390625" style="45" customWidth="1"/>
    <col min="10" max="16384" width="9.140625" style="29" customWidth="1"/>
  </cols>
  <sheetData>
    <row r="1" spans="2:7" ht="12.75">
      <c r="B1" s="438" t="s">
        <v>2</v>
      </c>
      <c r="C1" s="438"/>
      <c r="D1" s="438"/>
      <c r="E1" s="438"/>
      <c r="F1" s="438"/>
      <c r="G1" s="438"/>
    </row>
    <row r="2" spans="2:9" s="41" customFormat="1" ht="12.75">
      <c r="B2" s="38"/>
      <c r="C2" s="38"/>
      <c r="D2" s="38"/>
      <c r="E2" s="38"/>
      <c r="F2" s="38"/>
      <c r="G2" s="38"/>
      <c r="H2" s="225"/>
      <c r="I2" s="47"/>
    </row>
    <row r="3" spans="2:9" ht="15.75">
      <c r="B3" s="431" t="s">
        <v>124</v>
      </c>
      <c r="C3" s="432"/>
      <c r="D3" s="432"/>
      <c r="E3" s="432"/>
      <c r="F3" s="433"/>
      <c r="G3" s="434"/>
      <c r="H3" s="375"/>
      <c r="I3" s="50"/>
    </row>
    <row r="4" spans="2:9" ht="25.5">
      <c r="B4" s="112" t="s">
        <v>4</v>
      </c>
      <c r="C4" s="113" t="s">
        <v>11</v>
      </c>
      <c r="D4" s="113" t="s">
        <v>12</v>
      </c>
      <c r="E4" s="113" t="s">
        <v>49</v>
      </c>
      <c r="F4" s="114" t="s">
        <v>13</v>
      </c>
      <c r="G4" s="115" t="s">
        <v>5</v>
      </c>
      <c r="I4" s="51"/>
    </row>
    <row r="5" spans="2:9" ht="12.75">
      <c r="B5" s="201"/>
      <c r="C5" s="120"/>
      <c r="D5" s="120"/>
      <c r="E5" s="124"/>
      <c r="F5" s="130"/>
      <c r="G5" s="118"/>
      <c r="I5" s="51"/>
    </row>
    <row r="6" spans="1:7" ht="12.75">
      <c r="A6" s="29">
        <v>46</v>
      </c>
      <c r="B6" s="129" t="str">
        <f>VLOOKUP(A6,Scuole!A:B,2,FALSE)</f>
        <v>I.I.S. "Gobetti" - Omegna</v>
      </c>
      <c r="C6" s="124">
        <v>1</v>
      </c>
      <c r="D6" s="147"/>
      <c r="E6" s="90"/>
      <c r="F6" s="90"/>
      <c r="G6" s="98"/>
    </row>
    <row r="7" spans="1:7" ht="12.75">
      <c r="A7" s="29">
        <v>49</v>
      </c>
      <c r="B7" s="135"/>
      <c r="C7" s="136"/>
      <c r="D7" s="136"/>
      <c r="E7" s="138"/>
      <c r="F7" s="105"/>
      <c r="G7" s="106"/>
    </row>
    <row r="8" spans="2:7" ht="12.75">
      <c r="B8" s="223"/>
      <c r="C8" s="223"/>
      <c r="D8" s="223"/>
      <c r="E8" s="223"/>
      <c r="F8" s="223"/>
      <c r="G8" s="223"/>
    </row>
    <row r="9" spans="2:7" ht="12.75">
      <c r="B9" s="38"/>
      <c r="C9" s="38"/>
      <c r="D9" s="38"/>
      <c r="E9" s="38"/>
      <c r="F9" s="38"/>
      <c r="G9" s="38"/>
    </row>
    <row r="10" spans="2:7" ht="12.75">
      <c r="B10" s="251"/>
      <c r="C10" s="391"/>
      <c r="D10" s="392"/>
      <c r="E10" s="254"/>
      <c r="F10" s="393"/>
      <c r="G10" s="254"/>
    </row>
    <row r="11" spans="2:9" ht="15.75">
      <c r="B11" s="431" t="s">
        <v>83</v>
      </c>
      <c r="C11" s="432"/>
      <c r="D11" s="432"/>
      <c r="E11" s="432"/>
      <c r="F11" s="433"/>
      <c r="G11" s="434"/>
      <c r="I11" s="50"/>
    </row>
    <row r="12" spans="2:9" ht="25.5">
      <c r="B12" s="112" t="s">
        <v>4</v>
      </c>
      <c r="C12" s="113" t="s">
        <v>11</v>
      </c>
      <c r="D12" s="113" t="s">
        <v>12</v>
      </c>
      <c r="E12" s="113" t="s">
        <v>49</v>
      </c>
      <c r="F12" s="114" t="s">
        <v>13</v>
      </c>
      <c r="G12" s="115" t="s">
        <v>5</v>
      </c>
      <c r="I12" s="51"/>
    </row>
    <row r="13" spans="2:9" ht="12.75">
      <c r="B13" s="217"/>
      <c r="C13" s="120"/>
      <c r="D13" s="124"/>
      <c r="E13" s="120"/>
      <c r="F13" s="121"/>
      <c r="G13" s="118"/>
      <c r="I13" s="51"/>
    </row>
    <row r="14" spans="1:9" ht="12.75">
      <c r="A14" s="29">
        <v>46</v>
      </c>
      <c r="B14" s="160" t="str">
        <f>VLOOKUP(A14,Scuole!A:B,2,FALSE)</f>
        <v>I.I.S. "Gobetti" - Omegna</v>
      </c>
      <c r="C14" s="120"/>
      <c r="D14" s="147"/>
      <c r="E14" s="80">
        <v>6</v>
      </c>
      <c r="F14" s="121"/>
      <c r="G14" s="98"/>
      <c r="I14" s="51"/>
    </row>
    <row r="15" spans="2:7" ht="12.75">
      <c r="B15" s="142"/>
      <c r="C15" s="143"/>
      <c r="D15" s="104"/>
      <c r="E15" s="104"/>
      <c r="F15" s="105"/>
      <c r="G15" s="106"/>
    </row>
    <row r="16" spans="2:7" ht="12.75">
      <c r="B16" s="220"/>
      <c r="C16" s="220"/>
      <c r="D16" s="220"/>
      <c r="E16" s="220"/>
      <c r="F16" s="220"/>
      <c r="G16" s="220"/>
    </row>
    <row r="17" spans="2:7" ht="12.75">
      <c r="B17" s="245"/>
      <c r="C17" s="245"/>
      <c r="D17" s="245"/>
      <c r="E17" s="245"/>
      <c r="F17" s="245"/>
      <c r="G17" s="245"/>
    </row>
    <row r="18" spans="2:9" ht="15.75">
      <c r="B18" s="439" t="s">
        <v>123</v>
      </c>
      <c r="C18" s="440"/>
      <c r="D18" s="440"/>
      <c r="E18" s="440"/>
      <c r="F18" s="441"/>
      <c r="G18" s="442"/>
      <c r="I18" s="50"/>
    </row>
    <row r="19" spans="2:9" ht="29.25" customHeight="1">
      <c r="B19" s="30" t="s">
        <v>4</v>
      </c>
      <c r="C19" s="31" t="s">
        <v>11</v>
      </c>
      <c r="D19" s="31" t="s">
        <v>12</v>
      </c>
      <c r="E19" s="31" t="s">
        <v>49</v>
      </c>
      <c r="F19" s="32" t="s">
        <v>13</v>
      </c>
      <c r="G19" s="33" t="s">
        <v>5</v>
      </c>
      <c r="I19" s="216"/>
    </row>
    <row r="20" spans="2:9" ht="15" customHeight="1">
      <c r="B20" s="212"/>
      <c r="C20" s="213"/>
      <c r="D20" s="213"/>
      <c r="E20" s="213"/>
      <c r="F20" s="214"/>
      <c r="G20" s="215"/>
      <c r="I20" s="216"/>
    </row>
    <row r="21" spans="1:9" ht="15" customHeight="1">
      <c r="A21" s="29">
        <v>48</v>
      </c>
      <c r="B21" s="96" t="str">
        <f>VLOOKUP(A21,Scuole!A:B,2,FALSE)</f>
        <v>I.I.S. "Ferrini-Franzosini" - Verbania</v>
      </c>
      <c r="C21" s="213">
        <v>1</v>
      </c>
      <c r="D21" s="213"/>
      <c r="E21" s="379"/>
      <c r="F21" s="214"/>
      <c r="G21" s="215"/>
      <c r="I21" s="216"/>
    </row>
    <row r="22" spans="1:7" ht="12.75">
      <c r="A22" s="29">
        <v>48</v>
      </c>
      <c r="B22" s="96" t="str">
        <f>VLOOKUP(A22,Scuole!A:B,2,FALSE)</f>
        <v>I.I.S. "Ferrini-Franzosini" - Verbania</v>
      </c>
      <c r="C22" s="213">
        <v>1</v>
      </c>
      <c r="D22" s="87"/>
      <c r="E22" s="87"/>
      <c r="F22" s="90"/>
      <c r="G22" s="98"/>
    </row>
    <row r="23" spans="1:7" ht="12.75">
      <c r="A23" s="29">
        <v>48</v>
      </c>
      <c r="B23" s="96" t="str">
        <f>VLOOKUP(A23,Scuole!A:B,2,FALSE)</f>
        <v>I.I.S. "Ferrini-Franzosini" - Verbania</v>
      </c>
      <c r="C23" s="213">
        <v>1</v>
      </c>
      <c r="D23" s="82"/>
      <c r="E23" s="82"/>
      <c r="F23" s="100"/>
      <c r="G23" s="101"/>
    </row>
    <row r="24" spans="1:7" ht="12.75">
      <c r="A24" s="29">
        <v>48</v>
      </c>
      <c r="B24" s="96" t="str">
        <f>VLOOKUP(A24,Scuole!A:B,2,FALSE)</f>
        <v>I.I.S. "Ferrini-Franzosini" - Verbania</v>
      </c>
      <c r="C24" s="213">
        <v>1</v>
      </c>
      <c r="D24" s="82"/>
      <c r="E24" s="82"/>
      <c r="F24" s="100"/>
      <c r="G24" s="101"/>
    </row>
    <row r="25" spans="1:7" ht="12.75">
      <c r="A25" s="29">
        <v>48</v>
      </c>
      <c r="B25" s="96" t="str">
        <f>VLOOKUP(A25,Scuole!A:B,2,FALSE)</f>
        <v>I.I.S. "Ferrini-Franzosini" - Verbania</v>
      </c>
      <c r="C25" s="213">
        <v>1</v>
      </c>
      <c r="D25" s="82"/>
      <c r="E25" s="82"/>
      <c r="F25" s="100"/>
      <c r="G25" s="101"/>
    </row>
    <row r="26" spans="2:7" ht="12.75">
      <c r="B26" s="102" t="str">
        <f>VLOOKUP(A26,Scuole!A:B,2,FALSE)</f>
        <v> </v>
      </c>
      <c r="C26" s="103"/>
      <c r="D26" s="104"/>
      <c r="E26" s="104"/>
      <c r="F26" s="105"/>
      <c r="G26" s="106"/>
    </row>
    <row r="27" spans="2:7" ht="12.75">
      <c r="B27" s="107"/>
      <c r="C27" s="108"/>
      <c r="D27" s="109"/>
      <c r="E27" s="110"/>
      <c r="F27" s="111"/>
      <c r="G27" s="110"/>
    </row>
    <row r="28" spans="2:7" ht="12.75">
      <c r="B28" s="107"/>
      <c r="C28" s="108"/>
      <c r="D28" s="109"/>
      <c r="E28" s="110"/>
      <c r="F28" s="111"/>
      <c r="G28" s="110"/>
    </row>
    <row r="29" spans="2:9" ht="15.75">
      <c r="B29" s="431" t="s">
        <v>121</v>
      </c>
      <c r="C29" s="432"/>
      <c r="D29" s="432"/>
      <c r="E29" s="432"/>
      <c r="F29" s="433"/>
      <c r="G29" s="434"/>
      <c r="I29" s="51"/>
    </row>
    <row r="30" spans="2:9" ht="25.5">
      <c r="B30" s="112" t="s">
        <v>4</v>
      </c>
      <c r="C30" s="113" t="s">
        <v>11</v>
      </c>
      <c r="D30" s="113" t="s">
        <v>12</v>
      </c>
      <c r="E30" s="113" t="s">
        <v>49</v>
      </c>
      <c r="F30" s="114" t="s">
        <v>13</v>
      </c>
      <c r="G30" s="115" t="s">
        <v>5</v>
      </c>
      <c r="I30" s="66"/>
    </row>
    <row r="31" spans="1:9" s="37" customFormat="1" ht="12.75">
      <c r="A31" s="37">
        <v>46</v>
      </c>
      <c r="B31" s="160"/>
      <c r="C31" s="147"/>
      <c r="D31" s="147"/>
      <c r="E31" s="147"/>
      <c r="F31" s="87"/>
      <c r="G31" s="98"/>
      <c r="H31" s="223"/>
      <c r="I31" s="46"/>
    </row>
    <row r="32" spans="1:9" s="37" customFormat="1" ht="12.75">
      <c r="A32" s="37">
        <v>46</v>
      </c>
      <c r="B32" s="160" t="str">
        <f>VLOOKUP(A32,Scuole!A:B,2,FALSE)</f>
        <v>I.I.S. "Gobetti" - Omegna</v>
      </c>
      <c r="C32" s="124">
        <v>1</v>
      </c>
      <c r="D32" s="147"/>
      <c r="E32" s="147"/>
      <c r="F32" s="87"/>
      <c r="G32" s="98"/>
      <c r="H32" s="223"/>
      <c r="I32" s="45"/>
    </row>
    <row r="33" spans="1:9" s="37" customFormat="1" ht="15">
      <c r="A33" s="37">
        <v>46</v>
      </c>
      <c r="B33" s="160" t="str">
        <f>VLOOKUP(A33,Scuole!A:B,2,FALSE)</f>
        <v>I.I.S. "Gobetti" - Omegna</v>
      </c>
      <c r="C33" s="124">
        <v>1</v>
      </c>
      <c r="D33" s="147"/>
      <c r="E33" s="147"/>
      <c r="F33" s="87"/>
      <c r="G33" s="283"/>
      <c r="H33" s="223"/>
      <c r="I33" s="45"/>
    </row>
    <row r="34" spans="1:9" s="37" customFormat="1" ht="12.75">
      <c r="A34" s="37">
        <v>46</v>
      </c>
      <c r="B34" s="160" t="str">
        <f>VLOOKUP(A34,Scuole!A:B,2,FALSE)</f>
        <v>I.I.S. "Gobetti" - Omegna</v>
      </c>
      <c r="C34" s="124"/>
      <c r="D34" s="147"/>
      <c r="E34" s="147">
        <v>7</v>
      </c>
      <c r="F34" s="87"/>
      <c r="G34" s="98"/>
      <c r="H34" s="223"/>
      <c r="I34" s="45"/>
    </row>
    <row r="35" spans="1:9" s="37" customFormat="1" ht="12.75">
      <c r="A35" s="37">
        <v>55</v>
      </c>
      <c r="B35" s="168" t="str">
        <f>VLOOKUP(A35,Scuole!A:B,2,FALSE)</f>
        <v>L.S. "Cavalieri" - Verbania</v>
      </c>
      <c r="C35" s="124">
        <v>1</v>
      </c>
      <c r="D35" s="147"/>
      <c r="E35" s="147"/>
      <c r="F35" s="87"/>
      <c r="G35" s="98"/>
      <c r="H35" s="223"/>
      <c r="I35" s="46"/>
    </row>
    <row r="36" spans="1:9" s="37" customFormat="1" ht="12.75">
      <c r="A36" s="37">
        <v>55</v>
      </c>
      <c r="B36" s="168" t="str">
        <f>VLOOKUP(A36,Scuole!A:B,2,FALSE)</f>
        <v>L.S. "Cavalieri" - Verbania</v>
      </c>
      <c r="C36" s="124">
        <v>1</v>
      </c>
      <c r="D36" s="150"/>
      <c r="E36" s="150"/>
      <c r="F36" s="82"/>
      <c r="G36" s="101"/>
      <c r="H36" s="223"/>
      <c r="I36" s="46"/>
    </row>
    <row r="37" spans="1:9" s="37" customFormat="1" ht="12.75">
      <c r="A37" s="37">
        <v>55</v>
      </c>
      <c r="B37" s="168" t="str">
        <f>VLOOKUP(A37,Scuole!A:B,2,FALSE)</f>
        <v>L.S. "Cavalieri" - Verbania</v>
      </c>
      <c r="C37" s="124">
        <v>1</v>
      </c>
      <c r="D37" s="150"/>
      <c r="E37" s="150"/>
      <c r="F37" s="82"/>
      <c r="G37" s="101"/>
      <c r="I37" s="46"/>
    </row>
    <row r="38" spans="1:9" s="37" customFormat="1" ht="15">
      <c r="A38" s="37">
        <v>55</v>
      </c>
      <c r="B38" s="168" t="str">
        <f>VLOOKUP(A38,Scuole!A:B,2,FALSE)</f>
        <v>L.S. "Cavalieri" - Verbania</v>
      </c>
      <c r="C38" s="124">
        <v>1</v>
      </c>
      <c r="D38" s="150"/>
      <c r="E38" s="150"/>
      <c r="F38" s="82"/>
      <c r="G38" s="283"/>
      <c r="I38" s="46"/>
    </row>
    <row r="39" spans="1:9" s="37" customFormat="1" ht="12.75">
      <c r="A39" s="37">
        <v>55</v>
      </c>
      <c r="B39" s="168" t="str">
        <f>VLOOKUP(A39,Scuole!A:B,2,FALSE)</f>
        <v>L.S. "Cavalieri" - Verbania</v>
      </c>
      <c r="C39" s="151"/>
      <c r="D39" s="150"/>
      <c r="E39" s="150">
        <v>13</v>
      </c>
      <c r="F39" s="82"/>
      <c r="G39" s="101"/>
      <c r="H39" s="223"/>
      <c r="I39" s="46"/>
    </row>
    <row r="40" spans="1:9" s="37" customFormat="1" ht="12.75">
      <c r="A40" s="37">
        <v>61</v>
      </c>
      <c r="B40" s="168" t="str">
        <f>VLOOKUP(A40,Scuole!A:B,2,FALSE)</f>
        <v>I.I.S. "Cobianchi" - Verbania</v>
      </c>
      <c r="C40" s="151">
        <v>1</v>
      </c>
      <c r="D40" s="150"/>
      <c r="E40" s="150"/>
      <c r="F40" s="82"/>
      <c r="G40" s="101"/>
      <c r="H40" s="223"/>
      <c r="I40" s="46"/>
    </row>
    <row r="41" spans="1:9" s="37" customFormat="1" ht="12.75">
      <c r="A41" s="37">
        <v>61</v>
      </c>
      <c r="B41" s="168" t="str">
        <f>VLOOKUP(A41,Scuole!A:B,2,FALSE)</f>
        <v>I.I.S. "Cobianchi" - Verbania</v>
      </c>
      <c r="C41" s="151"/>
      <c r="D41" s="150"/>
      <c r="E41" s="150"/>
      <c r="F41" s="82"/>
      <c r="G41" s="101"/>
      <c r="H41" s="223"/>
      <c r="I41" s="45"/>
    </row>
    <row r="42" spans="1:9" s="37" customFormat="1" ht="12.75">
      <c r="A42" s="37">
        <v>56</v>
      </c>
      <c r="B42" s="168" t="str">
        <f>VLOOKUP(A42,Scuole!A:B,2,FALSE)</f>
        <v>L.S. "Spezia" - Domodossola</v>
      </c>
      <c r="C42" s="151">
        <v>1</v>
      </c>
      <c r="D42" s="150"/>
      <c r="E42" s="150"/>
      <c r="F42" s="82"/>
      <c r="G42" s="101"/>
      <c r="H42" s="223"/>
      <c r="I42" s="45"/>
    </row>
    <row r="43" spans="1:9" s="37" customFormat="1" ht="12.75">
      <c r="A43" s="37">
        <v>56</v>
      </c>
      <c r="B43" s="168" t="str">
        <f>VLOOKUP(A43,Scuole!A:B,2,FALSE)</f>
        <v>L.S. "Spezia" - Domodossola</v>
      </c>
      <c r="C43" s="151">
        <v>1</v>
      </c>
      <c r="D43" s="150"/>
      <c r="E43" s="150"/>
      <c r="F43" s="82"/>
      <c r="G43" s="101"/>
      <c r="H43" s="223"/>
      <c r="I43" s="45"/>
    </row>
    <row r="44" spans="1:9" s="37" customFormat="1" ht="12.75">
      <c r="A44" s="37">
        <v>56</v>
      </c>
      <c r="B44" s="168" t="str">
        <f>VLOOKUP(A44,Scuole!A:B,2,FALSE)</f>
        <v>L.S. "Spezia" - Domodossola</v>
      </c>
      <c r="C44" s="151"/>
      <c r="D44" s="150">
        <v>1</v>
      </c>
      <c r="E44" s="150"/>
      <c r="F44" s="82"/>
      <c r="G44" s="101"/>
      <c r="H44" s="223"/>
      <c r="I44" s="45"/>
    </row>
    <row r="45" spans="1:9" s="37" customFormat="1" ht="12.75">
      <c r="A45" s="37">
        <v>56</v>
      </c>
      <c r="B45" s="168" t="str">
        <f>VLOOKUP(A45,Scuole!A:B,2,FALSE)</f>
        <v>L.S. "Spezia" - Domodossola</v>
      </c>
      <c r="C45" s="151"/>
      <c r="D45" s="150"/>
      <c r="E45" s="150">
        <v>1</v>
      </c>
      <c r="F45" s="82"/>
      <c r="G45" s="101"/>
      <c r="H45" s="223"/>
      <c r="I45" s="45"/>
    </row>
    <row r="46" spans="1:7" ht="12.75" customHeight="1">
      <c r="A46" s="29">
        <v>61</v>
      </c>
      <c r="B46" s="102"/>
      <c r="C46" s="103"/>
      <c r="D46" s="104"/>
      <c r="E46" s="104"/>
      <c r="F46" s="104"/>
      <c r="G46" s="106"/>
    </row>
    <row r="47" spans="2:7" ht="12.75">
      <c r="B47" s="107"/>
      <c r="C47" s="108"/>
      <c r="D47" s="109"/>
      <c r="E47" s="110"/>
      <c r="F47" s="111"/>
      <c r="G47" s="110"/>
    </row>
    <row r="48" spans="2:7" ht="12.75">
      <c r="B48" s="107"/>
      <c r="C48" s="108"/>
      <c r="D48" s="109"/>
      <c r="E48" s="110"/>
      <c r="F48" s="111"/>
      <c r="G48" s="110"/>
    </row>
    <row r="49" spans="2:9" ht="15.75">
      <c r="B49" s="431" t="s">
        <v>122</v>
      </c>
      <c r="C49" s="432"/>
      <c r="D49" s="432"/>
      <c r="E49" s="432"/>
      <c r="F49" s="433"/>
      <c r="G49" s="434"/>
      <c r="I49" s="50"/>
    </row>
    <row r="50" spans="2:9" ht="25.5">
      <c r="B50" s="112" t="s">
        <v>4</v>
      </c>
      <c r="C50" s="113" t="s">
        <v>11</v>
      </c>
      <c r="D50" s="113" t="s">
        <v>12</v>
      </c>
      <c r="E50" s="113" t="s">
        <v>49</v>
      </c>
      <c r="F50" s="114" t="s">
        <v>13</v>
      </c>
      <c r="G50" s="115" t="s">
        <v>5</v>
      </c>
      <c r="I50" s="66"/>
    </row>
    <row r="51" spans="1:9" s="37" customFormat="1" ht="12.75">
      <c r="A51" s="37">
        <v>46</v>
      </c>
      <c r="B51" s="96"/>
      <c r="C51" s="120"/>
      <c r="D51" s="80"/>
      <c r="E51" s="80"/>
      <c r="F51" s="123"/>
      <c r="G51" s="122"/>
      <c r="H51" s="223"/>
      <c r="I51" s="46"/>
    </row>
    <row r="52" spans="1:9" s="37" customFormat="1" ht="12.75">
      <c r="A52" s="37">
        <v>46</v>
      </c>
      <c r="B52" s="96" t="str">
        <f>VLOOKUP(A52,Scuole!A:B,2,FALSE)</f>
        <v>I.I.S. "Gobetti" - Omegna</v>
      </c>
      <c r="C52" s="120"/>
      <c r="D52" s="80"/>
      <c r="E52" s="80">
        <v>10</v>
      </c>
      <c r="F52" s="123"/>
      <c r="G52" s="118"/>
      <c r="H52" s="223"/>
      <c r="I52" s="46"/>
    </row>
    <row r="53" spans="1:9" s="37" customFormat="1" ht="12.75">
      <c r="A53" s="37">
        <v>48</v>
      </c>
      <c r="B53" s="96" t="str">
        <f>VLOOKUP(A53,Scuole!A:B,2,FALSE)</f>
        <v>I.I.S. "Ferrini-Franzosini" - Verbania</v>
      </c>
      <c r="C53" s="120">
        <v>1</v>
      </c>
      <c r="D53" s="80"/>
      <c r="E53" s="80"/>
      <c r="F53" s="123"/>
      <c r="G53" s="101"/>
      <c r="H53" s="223"/>
      <c r="I53" s="45"/>
    </row>
    <row r="54" spans="1:9" s="37" customFormat="1" ht="12.75">
      <c r="A54" s="37">
        <v>48</v>
      </c>
      <c r="B54" s="96" t="str">
        <f>VLOOKUP(A54,Scuole!A:B,2,FALSE)</f>
        <v>I.I.S. "Ferrini-Franzosini" - Verbania</v>
      </c>
      <c r="C54" s="120">
        <v>1</v>
      </c>
      <c r="D54" s="80"/>
      <c r="E54" s="80"/>
      <c r="F54" s="123"/>
      <c r="G54" s="98"/>
      <c r="H54" s="223"/>
      <c r="I54" s="45"/>
    </row>
    <row r="55" spans="1:9" s="37" customFormat="1" ht="12.75">
      <c r="A55" s="37">
        <v>48</v>
      </c>
      <c r="B55" s="96" t="str">
        <f>VLOOKUP(A55,Scuole!A:B,2,FALSE)</f>
        <v>I.I.S. "Ferrini-Franzosini" - Verbania</v>
      </c>
      <c r="C55" s="120">
        <v>1</v>
      </c>
      <c r="D55" s="80"/>
      <c r="E55" s="80"/>
      <c r="F55" s="123"/>
      <c r="G55" s="98"/>
      <c r="H55" s="223"/>
      <c r="I55" s="45"/>
    </row>
    <row r="56" spans="1:9" s="37" customFormat="1" ht="12.75">
      <c r="A56" s="37">
        <v>48</v>
      </c>
      <c r="B56" s="96" t="str">
        <f>VLOOKUP(A56,Scuole!A:B,2,FALSE)</f>
        <v>I.I.S. "Ferrini-Franzosini" - Verbania</v>
      </c>
      <c r="C56" s="120"/>
      <c r="D56" s="80">
        <v>1</v>
      </c>
      <c r="E56" s="80"/>
      <c r="F56" s="123"/>
      <c r="G56" s="98"/>
      <c r="H56" s="223"/>
      <c r="I56" s="45"/>
    </row>
    <row r="57" spans="1:9" s="37" customFormat="1" ht="12.75">
      <c r="A57" s="37">
        <v>48</v>
      </c>
      <c r="B57" s="96" t="str">
        <f>VLOOKUP(A57,Scuole!A:B,2,FALSE)</f>
        <v>I.I.S. "Ferrini-Franzosini" - Verbania</v>
      </c>
      <c r="C57" s="120"/>
      <c r="D57" s="80">
        <v>1</v>
      </c>
      <c r="E57" s="80"/>
      <c r="F57" s="123"/>
      <c r="G57" s="98"/>
      <c r="H57" s="223"/>
      <c r="I57" s="45"/>
    </row>
    <row r="58" spans="1:9" s="37" customFormat="1" ht="12.75">
      <c r="A58" s="37">
        <v>48</v>
      </c>
      <c r="B58" s="96" t="str">
        <f>VLOOKUP(A58,Scuole!A:B,2,FALSE)</f>
        <v>I.I.S. "Ferrini-Franzosini" - Verbania</v>
      </c>
      <c r="C58" s="120"/>
      <c r="D58" s="80"/>
      <c r="E58" s="80">
        <v>6</v>
      </c>
      <c r="F58" s="123"/>
      <c r="G58" s="98"/>
      <c r="H58" s="223"/>
      <c r="I58" s="45"/>
    </row>
    <row r="59" spans="1:9" s="37" customFormat="1" ht="12.75">
      <c r="A59" s="29">
        <v>52</v>
      </c>
      <c r="B59" s="96" t="str">
        <f>VLOOKUP(A59,Scuole!A:B,2,FALSE)</f>
        <v>I.I.S. "Marconi-Galletti Einaudi" - Domodossola</v>
      </c>
      <c r="C59" s="120">
        <v>1</v>
      </c>
      <c r="D59" s="80"/>
      <c r="E59" s="80"/>
      <c r="F59" s="123"/>
      <c r="G59" s="98"/>
      <c r="H59" s="223"/>
      <c r="I59" s="45"/>
    </row>
    <row r="60" spans="1:9" s="37" customFormat="1" ht="12.75">
      <c r="A60" s="29">
        <v>52</v>
      </c>
      <c r="B60" s="96" t="str">
        <f>VLOOKUP(A60,Scuole!A:B,2,FALSE)</f>
        <v>I.I.S. "Marconi-Galletti Einaudi" - Domodossola</v>
      </c>
      <c r="C60" s="120">
        <v>1</v>
      </c>
      <c r="D60" s="80"/>
      <c r="E60" s="80"/>
      <c r="F60" s="163"/>
      <c r="G60" s="98"/>
      <c r="H60" s="223"/>
      <c r="I60" s="45"/>
    </row>
    <row r="61" spans="1:9" s="37" customFormat="1" ht="12.75">
      <c r="A61" s="29">
        <v>52</v>
      </c>
      <c r="B61" s="96" t="str">
        <f>VLOOKUP(A61,Scuole!A:B,2,FALSE)</f>
        <v>I.I.S. "Marconi-Galletti Einaudi" - Domodossola</v>
      </c>
      <c r="C61" s="120">
        <v>1</v>
      </c>
      <c r="D61" s="80"/>
      <c r="E61" s="80"/>
      <c r="F61" s="163"/>
      <c r="G61" s="98"/>
      <c r="H61" s="223"/>
      <c r="I61" s="45"/>
    </row>
    <row r="62" spans="1:9" s="37" customFormat="1" ht="12.75">
      <c r="A62" s="29">
        <v>52</v>
      </c>
      <c r="B62" s="129" t="str">
        <f>VLOOKUP(A62,Scuole!A:B,2,FALSE)</f>
        <v>I.I.S. "Marconi-Galletti Einaudi" - Domodossola</v>
      </c>
      <c r="C62" s="120">
        <v>1</v>
      </c>
      <c r="D62" s="80"/>
      <c r="E62" s="80"/>
      <c r="F62" s="123"/>
      <c r="G62" s="98"/>
      <c r="H62" s="223"/>
      <c r="I62" s="45"/>
    </row>
    <row r="63" spans="1:9" s="37" customFormat="1" ht="12.75">
      <c r="A63" s="29">
        <v>52</v>
      </c>
      <c r="B63" s="129" t="str">
        <f>VLOOKUP(A63,Scuole!A:B,2,FALSE)</f>
        <v>I.I.S. "Marconi-Galletti Einaudi" - Domodossola</v>
      </c>
      <c r="C63" s="120">
        <v>1</v>
      </c>
      <c r="D63" s="80"/>
      <c r="E63" s="80"/>
      <c r="F63" s="123"/>
      <c r="G63" s="122"/>
      <c r="H63" s="223"/>
      <c r="I63" s="45"/>
    </row>
    <row r="64" spans="1:7" ht="12.75">
      <c r="A64" s="29">
        <v>52</v>
      </c>
      <c r="B64" s="96" t="str">
        <f>VLOOKUP(A64,Scuole!A:B,2,FALSE)</f>
        <v>I.I.S. "Marconi-Galletti Einaudi" - Domodossola</v>
      </c>
      <c r="C64" s="121"/>
      <c r="D64" s="123"/>
      <c r="E64" s="123">
        <v>12</v>
      </c>
      <c r="F64" s="125"/>
      <c r="G64" s="122"/>
    </row>
    <row r="65" spans="1:7" ht="12.75">
      <c r="A65" s="29">
        <v>54</v>
      </c>
      <c r="B65" s="96" t="str">
        <f>VLOOKUP(A65,Scuole!A:B,2,FALSE)</f>
        <v>I.I.S. "Dalla Chiesa-Spinelli" - Omegna</v>
      </c>
      <c r="C65" s="121">
        <v>1</v>
      </c>
      <c r="D65" s="123"/>
      <c r="E65" s="123"/>
      <c r="F65" s="125"/>
      <c r="G65" s="122"/>
    </row>
    <row r="66" spans="1:7" ht="12.75">
      <c r="A66" s="29">
        <v>54</v>
      </c>
      <c r="B66" s="96" t="str">
        <f>VLOOKUP(A66,Scuole!A:B,2,FALSE)</f>
        <v>I.I.S. "Dalla Chiesa-Spinelli" - Omegna</v>
      </c>
      <c r="C66" s="121">
        <v>1</v>
      </c>
      <c r="D66" s="123"/>
      <c r="E66" s="123"/>
      <c r="F66" s="125"/>
      <c r="G66" s="122"/>
    </row>
    <row r="67" spans="1:7" ht="12.75">
      <c r="A67" s="29">
        <v>54</v>
      </c>
      <c r="B67" s="96" t="str">
        <f>VLOOKUP(A67,Scuole!A:B,2,FALSE)</f>
        <v>I.I.S. "Dalla Chiesa-Spinelli" - Omegna</v>
      </c>
      <c r="C67" s="121">
        <v>1</v>
      </c>
      <c r="D67" s="123"/>
      <c r="E67" s="123"/>
      <c r="F67" s="121"/>
      <c r="G67" s="122"/>
    </row>
    <row r="68" spans="1:7" ht="12.75">
      <c r="A68" s="29">
        <v>54</v>
      </c>
      <c r="B68" s="96" t="str">
        <f>VLOOKUP(A68,Scuole!A:B,2,FALSE)</f>
        <v>I.I.S. "Dalla Chiesa-Spinelli" - Omegna</v>
      </c>
      <c r="C68" s="121">
        <v>1</v>
      </c>
      <c r="D68" s="123"/>
      <c r="E68" s="123"/>
      <c r="F68" s="121"/>
      <c r="G68" s="122"/>
    </row>
    <row r="69" spans="1:7" ht="12.75">
      <c r="A69" s="29">
        <v>54</v>
      </c>
      <c r="B69" s="96" t="str">
        <f>VLOOKUP(A69,Scuole!A:B,2,FALSE)</f>
        <v>I.I.S. "Dalla Chiesa-Spinelli" - Omegna</v>
      </c>
      <c r="C69" s="121"/>
      <c r="D69" s="123"/>
      <c r="E69" s="123">
        <v>3</v>
      </c>
      <c r="F69" s="125"/>
      <c r="G69" s="122"/>
    </row>
    <row r="70" spans="1:7" ht="12.75">
      <c r="A70" s="29">
        <v>54</v>
      </c>
      <c r="B70" s="96" t="str">
        <f>VLOOKUP(A70,Scuole!A:B,2,FALSE)</f>
        <v>I.I.S. "Dalla Chiesa-Spinelli" - Omegna</v>
      </c>
      <c r="C70" s="121"/>
      <c r="D70" s="123">
        <v>1</v>
      </c>
      <c r="E70" s="123"/>
      <c r="F70" s="121"/>
      <c r="G70" s="122"/>
    </row>
    <row r="71" spans="1:7" ht="12.75">
      <c r="A71" s="29">
        <v>57</v>
      </c>
      <c r="B71" s="164" t="str">
        <f>VLOOKUP(A71,Scuole!A:B,2,FALSE)</f>
        <v>IPSAA "Fobelli" - Crodo</v>
      </c>
      <c r="C71" s="121">
        <v>1</v>
      </c>
      <c r="D71" s="123"/>
      <c r="E71" s="123"/>
      <c r="F71" s="125"/>
      <c r="G71" s="122"/>
    </row>
    <row r="72" spans="1:7" ht="12.75">
      <c r="A72" s="29">
        <v>57</v>
      </c>
      <c r="B72" s="164" t="str">
        <f>VLOOKUP(A72,Scuole!A:B,2,FALSE)</f>
        <v>IPSAA "Fobelli" - Crodo</v>
      </c>
      <c r="C72" s="121">
        <v>1</v>
      </c>
      <c r="D72" s="123"/>
      <c r="E72" s="123"/>
      <c r="F72" s="125"/>
      <c r="G72" s="122"/>
    </row>
    <row r="73" spans="1:7" ht="12.75">
      <c r="A73" s="29">
        <v>57</v>
      </c>
      <c r="B73" s="164" t="str">
        <f>VLOOKUP(A73,Scuole!A:B,2,FALSE)</f>
        <v>IPSAA "Fobelli" - Crodo</v>
      </c>
      <c r="C73" s="121"/>
      <c r="D73" s="123"/>
      <c r="E73" s="123">
        <v>2</v>
      </c>
      <c r="F73" s="239"/>
      <c r="G73" s="122"/>
    </row>
    <row r="74" spans="1:7" ht="12.75">
      <c r="A74" s="29">
        <v>58</v>
      </c>
      <c r="B74" s="164" t="str">
        <f>VLOOKUP(A74,Scuole!A:B,2,FALSE)</f>
        <v>I.I.S. "Maggia" - Stresa</v>
      </c>
      <c r="C74" s="121">
        <v>1</v>
      </c>
      <c r="D74" s="123"/>
      <c r="E74" s="123"/>
      <c r="F74" s="239"/>
      <c r="G74" s="122"/>
    </row>
    <row r="75" spans="1:7" ht="12.75">
      <c r="A75" s="29">
        <v>58</v>
      </c>
      <c r="B75" s="164" t="str">
        <f>VLOOKUP(A75,Scuole!A:B,2,FALSE)</f>
        <v>I.I.S. "Maggia" - Stresa</v>
      </c>
      <c r="C75" s="121"/>
      <c r="D75" s="123"/>
      <c r="E75" s="123">
        <v>16</v>
      </c>
      <c r="F75" s="239"/>
      <c r="G75" s="122"/>
    </row>
    <row r="76" spans="1:7" ht="12.75">
      <c r="A76" s="29">
        <v>58</v>
      </c>
      <c r="B76" s="164" t="str">
        <f>VLOOKUP(A76,Scuole!A:B,2,FALSE)</f>
        <v>I.I.S. "Maggia" - Stresa</v>
      </c>
      <c r="C76" s="121"/>
      <c r="D76" s="123"/>
      <c r="E76" s="123"/>
      <c r="F76" s="155"/>
      <c r="G76" s="122"/>
    </row>
    <row r="77" spans="1:7" ht="12.75">
      <c r="A77" s="29">
        <v>61</v>
      </c>
      <c r="B77" s="148" t="str">
        <f>VLOOKUP(A77,Scuole!A:B,2,FALSE)</f>
        <v>I.I.S. "Cobianchi" - Verbania</v>
      </c>
      <c r="C77" s="99">
        <v>1</v>
      </c>
      <c r="D77" s="166"/>
      <c r="E77" s="87"/>
      <c r="F77" s="167"/>
      <c r="G77" s="98"/>
    </row>
    <row r="78" spans="1:7" ht="12.75">
      <c r="A78" s="29">
        <v>61</v>
      </c>
      <c r="B78" s="148" t="str">
        <f>VLOOKUP(A78,Scuole!A:B,2,FALSE)</f>
        <v>I.I.S. "Cobianchi" - Verbania</v>
      </c>
      <c r="C78" s="99">
        <v>1</v>
      </c>
      <c r="D78" s="166"/>
      <c r="E78" s="87"/>
      <c r="F78" s="167"/>
      <c r="G78" s="98"/>
    </row>
    <row r="79" spans="1:9" ht="12.75">
      <c r="A79" s="29">
        <v>61</v>
      </c>
      <c r="B79" s="148" t="str">
        <f>VLOOKUP(A80,Scuole!A:B,2,FALSE)</f>
        <v>I.I.S. "Cobianchi" - Verbania</v>
      </c>
      <c r="C79" s="99">
        <v>1</v>
      </c>
      <c r="D79" s="166"/>
      <c r="E79" s="87"/>
      <c r="F79" s="167"/>
      <c r="G79" s="98"/>
      <c r="I79" s="44"/>
    </row>
    <row r="80" spans="1:7" ht="12.75">
      <c r="A80" s="29">
        <v>61</v>
      </c>
      <c r="B80" s="148" t="str">
        <f>VLOOKUP(A80,Scuole!A:B,2,FALSE)</f>
        <v>I.I.S. "Cobianchi" - Verbania</v>
      </c>
      <c r="C80" s="99">
        <v>1</v>
      </c>
      <c r="D80" s="166"/>
      <c r="E80" s="87"/>
      <c r="F80" s="165"/>
      <c r="G80" s="101"/>
    </row>
    <row r="81" spans="1:7" ht="12.75">
      <c r="A81" s="29">
        <v>61</v>
      </c>
      <c r="B81" s="148" t="str">
        <f>VLOOKUP(A81,Scuole!A:B,2,FALSE)</f>
        <v>I.I.S. "Cobianchi" - Verbania</v>
      </c>
      <c r="C81" s="99">
        <v>1</v>
      </c>
      <c r="D81" s="166"/>
      <c r="E81" s="87"/>
      <c r="F81" s="167"/>
      <c r="G81" s="101"/>
    </row>
    <row r="82" spans="1:7" ht="12.75">
      <c r="A82" s="29">
        <v>61</v>
      </c>
      <c r="B82" s="148" t="str">
        <f>VLOOKUP(A82,Scuole!A:B,2,FALSE)</f>
        <v>I.I.S. "Cobianchi" - Verbania</v>
      </c>
      <c r="C82" s="99">
        <v>1</v>
      </c>
      <c r="D82" s="166"/>
      <c r="E82" s="87"/>
      <c r="F82" s="167"/>
      <c r="G82" s="101"/>
    </row>
    <row r="83" spans="1:7" ht="12.75">
      <c r="A83" s="29">
        <v>61</v>
      </c>
      <c r="B83" s="148" t="str">
        <f>VLOOKUP(A83,Scuole!A:B,2,FALSE)</f>
        <v>I.I.S. "Cobianchi" - Verbania</v>
      </c>
      <c r="C83" s="99">
        <v>1</v>
      </c>
      <c r="D83" s="166"/>
      <c r="E83" s="87"/>
      <c r="F83" s="167"/>
      <c r="G83" s="101"/>
    </row>
    <row r="84" spans="1:7" ht="12.75">
      <c r="A84" s="29">
        <v>61</v>
      </c>
      <c r="B84" s="148" t="str">
        <f>VLOOKUP(A84,Scuole!A:B,2,FALSE)</f>
        <v>I.I.S. "Cobianchi" - Verbania</v>
      </c>
      <c r="C84" s="99">
        <v>1</v>
      </c>
      <c r="D84" s="166"/>
      <c r="E84" s="87"/>
      <c r="F84" s="167"/>
      <c r="G84" s="101"/>
    </row>
    <row r="85" spans="1:7" ht="12.75">
      <c r="A85" s="29">
        <v>61</v>
      </c>
      <c r="B85" s="148" t="str">
        <f>VLOOKUP(A85,Scuole!A:B,2,FALSE)</f>
        <v>I.I.S. "Cobianchi" - Verbania</v>
      </c>
      <c r="C85" s="99">
        <v>1</v>
      </c>
      <c r="D85" s="166"/>
      <c r="E85" s="87"/>
      <c r="F85" s="167"/>
      <c r="G85" s="98"/>
    </row>
    <row r="86" spans="1:7" ht="12.75">
      <c r="A86" s="29">
        <v>61</v>
      </c>
      <c r="B86" s="148" t="str">
        <f>VLOOKUP(A86,Scuole!A:B,2,FALSE)</f>
        <v>I.I.S. "Cobianchi" - Verbania</v>
      </c>
      <c r="C86" s="99">
        <v>1</v>
      </c>
      <c r="D86" s="166"/>
      <c r="E86" s="87"/>
      <c r="F86" s="167"/>
      <c r="G86" s="98"/>
    </row>
    <row r="87" spans="1:9" ht="12.75">
      <c r="A87" s="29">
        <v>61</v>
      </c>
      <c r="B87" s="148" t="str">
        <f>VLOOKUP(A87,Scuole!A:B,2,FALSE)</f>
        <v>I.I.S. "Cobianchi" - Verbania</v>
      </c>
      <c r="C87" s="99">
        <v>1</v>
      </c>
      <c r="D87" s="166"/>
      <c r="E87" s="87"/>
      <c r="F87" s="167"/>
      <c r="G87" s="101"/>
      <c r="H87" s="45"/>
      <c r="I87" s="48"/>
    </row>
    <row r="88" spans="1:9" ht="12.75">
      <c r="A88" s="29">
        <v>61</v>
      </c>
      <c r="B88" s="148" t="str">
        <f>VLOOKUP(A88,Scuole!A:B,2,FALSE)</f>
        <v>I.I.S. "Cobianchi" - Verbania</v>
      </c>
      <c r="C88" s="99">
        <v>1</v>
      </c>
      <c r="D88" s="166"/>
      <c r="E88" s="87"/>
      <c r="F88" s="167"/>
      <c r="G88" s="101"/>
      <c r="H88" s="45"/>
      <c r="I88" s="48"/>
    </row>
    <row r="89" spans="1:9" ht="12.75">
      <c r="A89" s="29">
        <v>61</v>
      </c>
      <c r="B89" s="148" t="str">
        <f>VLOOKUP(A89,Scuole!A:B,2,FALSE)</f>
        <v>I.I.S. "Cobianchi" - Verbania</v>
      </c>
      <c r="C89" s="99">
        <v>1</v>
      </c>
      <c r="D89" s="166"/>
      <c r="E89" s="87"/>
      <c r="F89" s="167"/>
      <c r="G89" s="101"/>
      <c r="H89" s="45"/>
      <c r="I89" s="48"/>
    </row>
    <row r="90" spans="1:9" ht="12.75">
      <c r="A90" s="29">
        <v>61</v>
      </c>
      <c r="B90" s="148" t="str">
        <f>VLOOKUP(A90,Scuole!A:B,2,FALSE)</f>
        <v>I.I.S. "Cobianchi" - Verbania</v>
      </c>
      <c r="C90" s="99"/>
      <c r="D90" s="166">
        <v>1</v>
      </c>
      <c r="E90" s="87"/>
      <c r="F90" s="167"/>
      <c r="G90" s="101"/>
      <c r="H90" s="45"/>
      <c r="I90" s="48"/>
    </row>
    <row r="91" spans="1:9" ht="12.75">
      <c r="A91" s="29">
        <v>61</v>
      </c>
      <c r="B91" s="148" t="str">
        <f>VLOOKUP(A91,Scuole!A:B,2,FALSE)</f>
        <v>I.I.S. "Cobianchi" - Verbania</v>
      </c>
      <c r="C91" s="99"/>
      <c r="D91" s="99"/>
      <c r="E91" s="146">
        <v>5</v>
      </c>
      <c r="F91" s="167"/>
      <c r="G91" s="101"/>
      <c r="H91" s="45"/>
      <c r="I91" s="48"/>
    </row>
    <row r="92" spans="1:9" ht="12.75">
      <c r="A92" s="29">
        <v>60</v>
      </c>
      <c r="B92" s="148" t="str">
        <f>VLOOKUP(A92,Scuole!A:B,2,FALSE)</f>
        <v>ITC "Spinelli" serale - Omegna</v>
      </c>
      <c r="C92" s="99"/>
      <c r="D92" s="99"/>
      <c r="E92" s="146">
        <v>13</v>
      </c>
      <c r="F92" s="167"/>
      <c r="G92" s="101"/>
      <c r="H92" s="45"/>
      <c r="I92" s="48"/>
    </row>
    <row r="93" spans="2:9" ht="12.75">
      <c r="B93" s="102"/>
      <c r="C93" s="103"/>
      <c r="D93" s="104"/>
      <c r="E93" s="104"/>
      <c r="F93" s="105"/>
      <c r="G93" s="106"/>
      <c r="I93" s="48"/>
    </row>
    <row r="94" spans="2:7" ht="12.75">
      <c r="B94" s="107"/>
      <c r="C94" s="108"/>
      <c r="D94" s="109"/>
      <c r="E94" s="110"/>
      <c r="F94" s="111"/>
      <c r="G94" s="110"/>
    </row>
    <row r="95" spans="2:7" ht="12.75">
      <c r="B95" s="107"/>
      <c r="C95" s="108"/>
      <c r="D95" s="109"/>
      <c r="E95" s="110"/>
      <c r="F95" s="111"/>
      <c r="G95" s="110"/>
    </row>
    <row r="96" spans="2:9" ht="15.75">
      <c r="B96" s="431" t="s">
        <v>125</v>
      </c>
      <c r="C96" s="432"/>
      <c r="D96" s="432"/>
      <c r="E96" s="432"/>
      <c r="F96" s="433"/>
      <c r="G96" s="434"/>
      <c r="I96" s="50"/>
    </row>
    <row r="97" spans="2:9" ht="25.5">
      <c r="B97" s="140" t="s">
        <v>4</v>
      </c>
      <c r="C97" s="113" t="s">
        <v>11</v>
      </c>
      <c r="D97" s="113" t="s">
        <v>12</v>
      </c>
      <c r="E97" s="113" t="s">
        <v>49</v>
      </c>
      <c r="F97" s="114" t="s">
        <v>13</v>
      </c>
      <c r="G97" s="115" t="s">
        <v>5</v>
      </c>
      <c r="I97" s="50"/>
    </row>
    <row r="98" spans="2:9" ht="12.75">
      <c r="B98" s="219"/>
      <c r="C98" s="120"/>
      <c r="D98" s="124"/>
      <c r="E98" s="124"/>
      <c r="F98" s="130"/>
      <c r="G98" s="122"/>
      <c r="I98" s="50"/>
    </row>
    <row r="99" spans="1:9" ht="12.75">
      <c r="A99" s="29">
        <v>55</v>
      </c>
      <c r="B99" s="160" t="str">
        <f>VLOOKUP(A99,Scuole!A:B,2,FALSE)</f>
        <v>L.S. "Cavalieri" - Verbania</v>
      </c>
      <c r="C99" s="124">
        <v>1</v>
      </c>
      <c r="D99" s="124"/>
      <c r="E99" s="85"/>
      <c r="F99" s="97"/>
      <c r="G99" s="98"/>
      <c r="I99" s="50"/>
    </row>
    <row r="100" spans="1:9" ht="12.75">
      <c r="A100" s="29">
        <v>56</v>
      </c>
      <c r="B100" s="160" t="str">
        <f>VLOOKUP(A100,Scuole!A:B,2,FALSE)</f>
        <v>L.S. "Spezia" - Domodossola</v>
      </c>
      <c r="C100" s="149">
        <v>1</v>
      </c>
      <c r="D100" s="85"/>
      <c r="E100" s="82"/>
      <c r="F100" s="99"/>
      <c r="G100" s="101"/>
      <c r="I100" s="50"/>
    </row>
    <row r="101" spans="1:9" ht="12.75" customHeight="1">
      <c r="A101" s="29">
        <v>56</v>
      </c>
      <c r="B101" s="142"/>
      <c r="C101" s="104"/>
      <c r="D101" s="104"/>
      <c r="E101" s="104"/>
      <c r="F101" s="105"/>
      <c r="G101" s="106"/>
      <c r="I101" s="50"/>
    </row>
    <row r="102" spans="2:7" ht="12.75">
      <c r="B102" s="107"/>
      <c r="C102" s="108"/>
      <c r="D102" s="109"/>
      <c r="E102" s="110"/>
      <c r="F102" s="111"/>
      <c r="G102" s="110"/>
    </row>
    <row r="103" spans="2:7" ht="12.75">
      <c r="B103" s="107"/>
      <c r="C103" s="108"/>
      <c r="D103" s="109"/>
      <c r="E103" s="110"/>
      <c r="F103" s="111"/>
      <c r="G103" s="110"/>
    </row>
    <row r="104" spans="2:9" ht="15.75">
      <c r="B104" s="431" t="s">
        <v>126</v>
      </c>
      <c r="C104" s="432"/>
      <c r="D104" s="432"/>
      <c r="E104" s="432"/>
      <c r="F104" s="433"/>
      <c r="G104" s="434"/>
      <c r="I104" s="50"/>
    </row>
    <row r="105" spans="2:9" ht="25.5">
      <c r="B105" s="112" t="s">
        <v>4</v>
      </c>
      <c r="C105" s="113" t="s">
        <v>11</v>
      </c>
      <c r="D105" s="113" t="s">
        <v>12</v>
      </c>
      <c r="E105" s="113" t="s">
        <v>49</v>
      </c>
      <c r="F105" s="114" t="s">
        <v>13</v>
      </c>
      <c r="G105" s="115" t="s">
        <v>5</v>
      </c>
      <c r="I105" s="51"/>
    </row>
    <row r="106" spans="2:9" ht="12.75">
      <c r="B106" s="200"/>
      <c r="C106" s="124"/>
      <c r="D106" s="124"/>
      <c r="E106" s="147"/>
      <c r="F106" s="97"/>
      <c r="G106" s="98"/>
      <c r="I106" s="51"/>
    </row>
    <row r="107" spans="1:9" ht="12.75">
      <c r="A107" s="29">
        <v>46</v>
      </c>
      <c r="B107" s="160" t="str">
        <f>VLOOKUP(A107,Scuole!A:B,2,FALSE)</f>
        <v>I.I.S. "Gobetti" - Omegna</v>
      </c>
      <c r="C107" s="124"/>
      <c r="D107" s="147">
        <v>1</v>
      </c>
      <c r="E107" s="147"/>
      <c r="F107" s="97"/>
      <c r="G107" s="98"/>
      <c r="I107" s="51"/>
    </row>
    <row r="108" spans="1:9" ht="12.75">
      <c r="A108" s="29">
        <v>46</v>
      </c>
      <c r="B108" s="160" t="str">
        <f>VLOOKUP(A108,Scuole!A:B,2,FALSE)</f>
        <v>I.I.S. "Gobetti" - Omegna</v>
      </c>
      <c r="C108" s="124"/>
      <c r="D108" s="147">
        <v>1</v>
      </c>
      <c r="E108" s="147"/>
      <c r="F108" s="97"/>
      <c r="G108" s="98"/>
      <c r="I108" s="51"/>
    </row>
    <row r="109" spans="2:7" ht="12.75">
      <c r="B109" s="102" t="str">
        <f>VLOOKUP(A109,Scuole!A:B,2,FALSE)</f>
        <v> </v>
      </c>
      <c r="C109" s="104"/>
      <c r="D109" s="104"/>
      <c r="E109" s="104"/>
      <c r="F109" s="105"/>
      <c r="G109" s="106"/>
    </row>
    <row r="110" spans="2:7" ht="12.75">
      <c r="B110" s="107"/>
      <c r="C110" s="108"/>
      <c r="D110" s="109"/>
      <c r="E110" s="110"/>
      <c r="F110" s="111"/>
      <c r="G110" s="110"/>
    </row>
    <row r="111" spans="2:7" ht="12.75">
      <c r="B111" s="107"/>
      <c r="C111" s="108"/>
      <c r="D111" s="109"/>
      <c r="E111" s="110"/>
      <c r="F111" s="111"/>
      <c r="G111" s="110"/>
    </row>
    <row r="112" spans="2:9" ht="15.75">
      <c r="B112" s="431" t="s">
        <v>127</v>
      </c>
      <c r="C112" s="432"/>
      <c r="D112" s="432"/>
      <c r="E112" s="432"/>
      <c r="F112" s="433"/>
      <c r="G112" s="434"/>
      <c r="I112" s="81"/>
    </row>
    <row r="113" spans="2:7" ht="25.5">
      <c r="B113" s="112" t="s">
        <v>4</v>
      </c>
      <c r="C113" s="113" t="s">
        <v>11</v>
      </c>
      <c r="D113" s="113" t="s">
        <v>12</v>
      </c>
      <c r="E113" s="113" t="s">
        <v>49</v>
      </c>
      <c r="F113" s="114" t="s">
        <v>13</v>
      </c>
      <c r="G113" s="115" t="s">
        <v>5</v>
      </c>
    </row>
    <row r="114" spans="2:7" ht="12.75">
      <c r="B114" s="160" t="str">
        <f>VLOOKUP(A114,Scuole!A:B,2,FALSE)</f>
        <v> </v>
      </c>
      <c r="C114" s="147"/>
      <c r="D114" s="147"/>
      <c r="E114" s="147"/>
      <c r="F114" s="90"/>
      <c r="G114" s="98"/>
    </row>
    <row r="115" spans="1:7" ht="12.75">
      <c r="A115" s="29">
        <v>52</v>
      </c>
      <c r="B115" s="129" t="str">
        <f>VLOOKUP(A115,Scuole!A:B,2,FALSE)</f>
        <v>I.I.S. "Marconi-Galletti Einaudi" - Domodossola</v>
      </c>
      <c r="C115" s="147"/>
      <c r="D115" s="147"/>
      <c r="E115" s="147">
        <v>12</v>
      </c>
      <c r="F115" s="90"/>
      <c r="G115" s="98"/>
    </row>
    <row r="116" spans="1:7" ht="12.75">
      <c r="A116" s="29">
        <v>54</v>
      </c>
      <c r="B116" s="129" t="str">
        <f>VLOOKUP(A116,Scuole!A:B,2,FALSE)</f>
        <v>I.I.S. "Dalla Chiesa-Spinelli" - Omegna</v>
      </c>
      <c r="C116" s="124"/>
      <c r="D116" s="147"/>
      <c r="E116" s="147">
        <v>17</v>
      </c>
      <c r="F116" s="90"/>
      <c r="G116" s="98"/>
    </row>
    <row r="117" spans="2:7" ht="12.75">
      <c r="B117" s="128" t="str">
        <f>VLOOKUP(A117,Scuole!A:B,2,FALSE)</f>
        <v> </v>
      </c>
      <c r="C117" s="104"/>
      <c r="D117" s="104"/>
      <c r="E117" s="104"/>
      <c r="F117" s="105"/>
      <c r="G117" s="106"/>
    </row>
    <row r="118" spans="2:7" ht="12.75">
      <c r="B118" s="107"/>
      <c r="C118" s="108"/>
      <c r="D118" s="109"/>
      <c r="E118" s="110"/>
      <c r="F118" s="111"/>
      <c r="G118" s="110"/>
    </row>
    <row r="119" spans="2:7" ht="12.75">
      <c r="B119" s="107"/>
      <c r="C119" s="108"/>
      <c r="D119" s="109"/>
      <c r="E119" s="110"/>
      <c r="F119" s="111"/>
      <c r="G119" s="110"/>
    </row>
    <row r="120" spans="2:9" ht="15.75">
      <c r="B120" s="431" t="s">
        <v>128</v>
      </c>
      <c r="C120" s="432"/>
      <c r="D120" s="432"/>
      <c r="E120" s="432"/>
      <c r="F120" s="433"/>
      <c r="G120" s="434"/>
      <c r="I120" s="50"/>
    </row>
    <row r="121" spans="2:9" ht="25.5">
      <c r="B121" s="112" t="s">
        <v>4</v>
      </c>
      <c r="C121" s="113" t="s">
        <v>11</v>
      </c>
      <c r="D121" s="113" t="s">
        <v>12</v>
      </c>
      <c r="E121" s="113" t="s">
        <v>49</v>
      </c>
      <c r="F121" s="114" t="s">
        <v>13</v>
      </c>
      <c r="G121" s="115" t="s">
        <v>5</v>
      </c>
      <c r="I121" s="51"/>
    </row>
    <row r="122" spans="1:7" ht="12.75">
      <c r="A122" s="29">
        <v>46</v>
      </c>
      <c r="B122" s="144"/>
      <c r="C122" s="120"/>
      <c r="D122" s="80"/>
      <c r="E122" s="80"/>
      <c r="F122" s="121"/>
      <c r="G122" s="98"/>
    </row>
    <row r="123" spans="1:7" ht="12.75">
      <c r="A123" s="29">
        <v>46</v>
      </c>
      <c r="B123" s="160" t="str">
        <f>VLOOKUP(A123,Scuole!A:B,2,FALSE)</f>
        <v>I.I.S. "Gobetti" - Omegna</v>
      </c>
      <c r="C123" s="82"/>
      <c r="D123" s="85">
        <v>1</v>
      </c>
      <c r="E123" s="80"/>
      <c r="F123" s="100"/>
      <c r="G123" s="98"/>
    </row>
    <row r="124" spans="1:9" ht="12.75">
      <c r="A124" s="29">
        <v>54</v>
      </c>
      <c r="B124" s="129" t="str">
        <f>VLOOKUP(A124,Scuole!A:B,2,FALSE)</f>
        <v>I.I.S. "Dalla Chiesa-Spinelli" - Omegna</v>
      </c>
      <c r="C124" s="82"/>
      <c r="D124" s="82"/>
      <c r="E124" s="82">
        <v>9</v>
      </c>
      <c r="F124" s="100"/>
      <c r="G124" s="98"/>
      <c r="I124" s="46"/>
    </row>
    <row r="125" spans="1:7" ht="12.75">
      <c r="A125" s="29">
        <v>55</v>
      </c>
      <c r="B125" s="129" t="str">
        <f>VLOOKUP(A125,Scuole!A:B,2,FALSE)</f>
        <v>L.S. "Cavalieri" - Verbania</v>
      </c>
      <c r="C125" s="82"/>
      <c r="D125" s="82"/>
      <c r="E125" s="82">
        <v>16</v>
      </c>
      <c r="F125" s="100"/>
      <c r="G125" s="118"/>
    </row>
    <row r="126" spans="1:7" ht="12.75">
      <c r="A126" s="29">
        <v>56</v>
      </c>
      <c r="B126" s="129" t="str">
        <f>VLOOKUP(A126,Scuole!A:B,2,FALSE)</f>
        <v>L.S. "Spezia" - Domodossola</v>
      </c>
      <c r="C126" s="82"/>
      <c r="D126" s="82"/>
      <c r="E126" s="82">
        <v>8</v>
      </c>
      <c r="F126" s="100"/>
      <c r="G126" s="98"/>
    </row>
    <row r="127" spans="2:7" ht="12.75">
      <c r="B127" s="102" t="str">
        <f>VLOOKUP(A127,Scuole!A:B,2,FALSE)</f>
        <v> </v>
      </c>
      <c r="C127" s="104"/>
      <c r="D127" s="104"/>
      <c r="E127" s="104"/>
      <c r="F127" s="105"/>
      <c r="G127" s="106"/>
    </row>
    <row r="128" spans="2:7" ht="12.75">
      <c r="B128" s="107"/>
      <c r="C128" s="108"/>
      <c r="D128" s="109"/>
      <c r="E128" s="110"/>
      <c r="F128" s="111"/>
      <c r="G128" s="110"/>
    </row>
    <row r="130" spans="2:9" ht="15.75">
      <c r="B130" s="431" t="s">
        <v>129</v>
      </c>
      <c r="C130" s="432"/>
      <c r="D130" s="432"/>
      <c r="E130" s="432"/>
      <c r="F130" s="433"/>
      <c r="G130" s="434"/>
      <c r="I130" s="50"/>
    </row>
    <row r="131" spans="2:9" ht="25.5">
      <c r="B131" s="112" t="s">
        <v>4</v>
      </c>
      <c r="C131" s="113" t="s">
        <v>11</v>
      </c>
      <c r="D131" s="113" t="s">
        <v>12</v>
      </c>
      <c r="E131" s="113" t="s">
        <v>49</v>
      </c>
      <c r="F131" s="114" t="s">
        <v>13</v>
      </c>
      <c r="G131" s="115" t="s">
        <v>5</v>
      </c>
      <c r="I131" s="51"/>
    </row>
    <row r="132" spans="2:9" ht="12.75">
      <c r="B132" s="201"/>
      <c r="C132" s="120"/>
      <c r="D132" s="120"/>
      <c r="E132" s="120"/>
      <c r="F132" s="121"/>
      <c r="G132" s="122"/>
      <c r="I132" s="51"/>
    </row>
    <row r="133" spans="1:9" ht="12.75">
      <c r="A133" s="29">
        <v>48</v>
      </c>
      <c r="B133" s="96" t="str">
        <f>VLOOKUP(A133,Scuole!A:B,2,FALSE)</f>
        <v>I.I.S. "Ferrini-Franzosini" - Verbania</v>
      </c>
      <c r="C133" s="120"/>
      <c r="D133" s="120"/>
      <c r="E133" s="80">
        <v>14</v>
      </c>
      <c r="F133" s="121"/>
      <c r="G133" s="122"/>
      <c r="H133" s="238"/>
      <c r="I133" s="51"/>
    </row>
    <row r="134" spans="1:9" ht="12.75">
      <c r="A134" s="29">
        <v>56</v>
      </c>
      <c r="B134" s="96" t="str">
        <f>VLOOKUP(A134,Scuole!A:B,2,FALSE)</f>
        <v>L.S. "Spezia" - Domodossola</v>
      </c>
      <c r="C134" s="151"/>
      <c r="D134" s="152"/>
      <c r="E134" s="150">
        <v>6</v>
      </c>
      <c r="F134" s="125"/>
      <c r="G134" s="98"/>
      <c r="H134" s="238"/>
      <c r="I134" s="51"/>
    </row>
    <row r="135" spans="1:9" ht="12.75">
      <c r="A135" s="29">
        <v>61</v>
      </c>
      <c r="B135" s="96" t="str">
        <f>VLOOKUP(A135,Scuole!A:B,2,FALSE)</f>
        <v>I.I.S. "Cobianchi" - Verbania</v>
      </c>
      <c r="C135" s="124"/>
      <c r="D135" s="152">
        <v>1</v>
      </c>
      <c r="E135" s="152"/>
      <c r="F135" s="100"/>
      <c r="G135" s="101"/>
      <c r="H135" s="238"/>
      <c r="I135" s="51"/>
    </row>
    <row r="136" spans="2:9" ht="12.75">
      <c r="B136" s="246"/>
      <c r="C136" s="82"/>
      <c r="D136" s="82"/>
      <c r="E136" s="82"/>
      <c r="F136" s="100"/>
      <c r="G136" s="101"/>
      <c r="I136" s="51"/>
    </row>
    <row r="137" spans="2:7" ht="12.75">
      <c r="B137" s="247"/>
      <c r="C137" s="248"/>
      <c r="D137" s="248"/>
      <c r="E137" s="248"/>
      <c r="F137" s="249"/>
      <c r="G137" s="250"/>
    </row>
    <row r="138" spans="1:7" ht="12.75">
      <c r="A138" s="41"/>
      <c r="B138" s="145"/>
      <c r="C138" s="133"/>
      <c r="D138" s="133"/>
      <c r="E138" s="133"/>
      <c r="F138" s="134"/>
      <c r="G138" s="132"/>
    </row>
    <row r="139" spans="2:9" ht="15.75">
      <c r="B139" s="435" t="s">
        <v>89</v>
      </c>
      <c r="C139" s="436"/>
      <c r="D139" s="436"/>
      <c r="E139" s="436"/>
      <c r="F139" s="436"/>
      <c r="G139" s="437"/>
      <c r="I139" s="81"/>
    </row>
    <row r="140" spans="2:9" ht="25.5">
      <c r="B140" s="112" t="s">
        <v>4</v>
      </c>
      <c r="C140" s="113" t="s">
        <v>11</v>
      </c>
      <c r="D140" s="113" t="s">
        <v>12</v>
      </c>
      <c r="E140" s="113" t="s">
        <v>49</v>
      </c>
      <c r="F140" s="114" t="s">
        <v>13</v>
      </c>
      <c r="G140" s="115" t="s">
        <v>5</v>
      </c>
      <c r="I140" s="51"/>
    </row>
    <row r="141" spans="1:9" s="39" customFormat="1" ht="12.75">
      <c r="A141" s="39">
        <v>46</v>
      </c>
      <c r="B141" s="96"/>
      <c r="C141" s="82"/>
      <c r="D141" s="80"/>
      <c r="E141" s="82"/>
      <c r="F141" s="100"/>
      <c r="G141" s="101"/>
      <c r="H141" s="223"/>
      <c r="I141" s="45"/>
    </row>
    <row r="142" spans="1:7" ht="12.75">
      <c r="A142" s="29">
        <v>56</v>
      </c>
      <c r="B142" s="96" t="str">
        <f>VLOOKUP(A142,Scuole!A:B,2,FALSE)</f>
        <v>L.S. "Spezia" - Domodossola</v>
      </c>
      <c r="C142" s="146"/>
      <c r="D142" s="82"/>
      <c r="E142" s="82">
        <v>6</v>
      </c>
      <c r="F142" s="100"/>
      <c r="G142" s="101"/>
    </row>
    <row r="143" spans="1:9" ht="12.75">
      <c r="A143" s="29">
        <v>61</v>
      </c>
      <c r="B143" s="142"/>
      <c r="C143" s="104"/>
      <c r="D143" s="104"/>
      <c r="E143" s="104"/>
      <c r="F143" s="105"/>
      <c r="G143" s="106"/>
      <c r="I143" s="44"/>
    </row>
    <row r="144" spans="1:7" ht="12.75">
      <c r="A144" s="41"/>
      <c r="B144" s="145"/>
      <c r="C144" s="133"/>
      <c r="D144" s="133"/>
      <c r="E144" s="133"/>
      <c r="F144" s="134"/>
      <c r="G144" s="132"/>
    </row>
    <row r="145" spans="1:7" ht="12.75">
      <c r="A145" s="41"/>
      <c r="B145" s="145"/>
      <c r="C145" s="133"/>
      <c r="D145" s="133"/>
      <c r="E145" s="133"/>
      <c r="F145" s="134"/>
      <c r="G145" s="132"/>
    </row>
    <row r="146" spans="2:9" ht="15.75">
      <c r="B146" s="431" t="s">
        <v>82</v>
      </c>
      <c r="C146" s="432"/>
      <c r="D146" s="432"/>
      <c r="E146" s="432"/>
      <c r="F146" s="433"/>
      <c r="G146" s="434"/>
      <c r="I146" s="50"/>
    </row>
    <row r="147" spans="2:9" ht="25.5">
      <c r="B147" s="112" t="s">
        <v>4</v>
      </c>
      <c r="C147" s="113" t="s">
        <v>11</v>
      </c>
      <c r="D147" s="113" t="s">
        <v>12</v>
      </c>
      <c r="E147" s="113" t="s">
        <v>49</v>
      </c>
      <c r="F147" s="114" t="s">
        <v>13</v>
      </c>
      <c r="G147" s="115" t="s">
        <v>5</v>
      </c>
      <c r="I147" s="51"/>
    </row>
    <row r="148" spans="2:9" ht="12.75">
      <c r="B148" s="201"/>
      <c r="C148" s="120"/>
      <c r="D148" s="120"/>
      <c r="E148" s="120"/>
      <c r="F148" s="121"/>
      <c r="G148" s="122"/>
      <c r="I148" s="51"/>
    </row>
    <row r="149" spans="1:8" ht="12.75">
      <c r="A149" s="29">
        <v>48</v>
      </c>
      <c r="B149" s="96" t="str">
        <f>VLOOKUP(A149,Scuole!A:B,2,FALSE)</f>
        <v>I.I.S. "Ferrini-Franzosini" - Verbania</v>
      </c>
      <c r="C149" s="97">
        <v>1</v>
      </c>
      <c r="D149" s="87"/>
      <c r="E149" s="87"/>
      <c r="F149" s="90"/>
      <c r="G149" s="101"/>
      <c r="H149" s="238"/>
    </row>
    <row r="150" spans="1:8" ht="12.75">
      <c r="A150" s="29">
        <v>48</v>
      </c>
      <c r="B150" s="96" t="str">
        <f>VLOOKUP(A150,Scuole!A:B,2,FALSE)</f>
        <v>I.I.S. "Ferrini-Franzosini" - Verbania</v>
      </c>
      <c r="C150" s="97"/>
      <c r="D150" s="87"/>
      <c r="E150" s="87">
        <v>4</v>
      </c>
      <c r="F150" s="90"/>
      <c r="G150" s="101"/>
      <c r="H150" s="238"/>
    </row>
    <row r="151" spans="1:8" ht="12.75">
      <c r="A151" s="29">
        <v>54</v>
      </c>
      <c r="B151" s="96" t="str">
        <f>VLOOKUP(A151,Scuole!A:B,2,FALSE)</f>
        <v>I.I.S. "Dalla Chiesa-Spinelli" - Omegna</v>
      </c>
      <c r="C151" s="97">
        <v>1</v>
      </c>
      <c r="D151" s="87"/>
      <c r="E151" s="87"/>
      <c r="F151" s="90" t="s">
        <v>99</v>
      </c>
      <c r="G151" s="101"/>
      <c r="H151" s="238"/>
    </row>
    <row r="152" spans="1:8" ht="12.75">
      <c r="A152" s="29">
        <v>58</v>
      </c>
      <c r="B152" s="154" t="str">
        <f>VLOOKUP(A152,Scuole!A:B,2,FALSE)</f>
        <v>I.I.S. "Maggia" - Stresa</v>
      </c>
      <c r="C152" s="156"/>
      <c r="D152" s="82">
        <v>1</v>
      </c>
      <c r="E152" s="82"/>
      <c r="F152" s="157"/>
      <c r="G152" s="98"/>
      <c r="H152" s="238"/>
    </row>
    <row r="153" spans="1:9" ht="12.75">
      <c r="A153" s="29">
        <v>61</v>
      </c>
      <c r="B153" s="148" t="str">
        <f>VLOOKUP(A153,Scuole!A:B,2,FALSE)</f>
        <v>I.I.S. "Cobianchi" - Verbania</v>
      </c>
      <c r="C153" s="156">
        <v>1</v>
      </c>
      <c r="D153" s="82"/>
      <c r="E153" s="82"/>
      <c r="F153" s="157"/>
      <c r="G153" s="98"/>
      <c r="H153" s="190"/>
      <c r="I153" s="48"/>
    </row>
    <row r="154" spans="1:9" ht="12.75">
      <c r="A154" s="29">
        <v>61</v>
      </c>
      <c r="B154" s="148" t="str">
        <f>VLOOKUP(A154,Scuole!A:B,2,FALSE)</f>
        <v>I.I.S. "Cobianchi" - Verbania</v>
      </c>
      <c r="C154" s="156"/>
      <c r="D154" s="82">
        <v>1</v>
      </c>
      <c r="E154" s="82"/>
      <c r="F154" s="157"/>
      <c r="G154" s="98"/>
      <c r="H154" s="190"/>
      <c r="I154" s="48"/>
    </row>
    <row r="155" spans="1:9" ht="12.75">
      <c r="A155" s="29">
        <v>61</v>
      </c>
      <c r="B155" s="148" t="str">
        <f>VLOOKUP(A155,Scuole!A:B,2,FALSE)</f>
        <v>I.I.S. "Cobianchi" - Verbania</v>
      </c>
      <c r="C155" s="97"/>
      <c r="D155" s="82"/>
      <c r="E155" s="82">
        <v>6</v>
      </c>
      <c r="F155" s="157"/>
      <c r="G155" s="98"/>
      <c r="H155" s="190"/>
      <c r="I155" s="48"/>
    </row>
    <row r="156" spans="1:9" ht="12.75">
      <c r="A156" s="29">
        <v>60</v>
      </c>
      <c r="B156" s="154" t="str">
        <f>VLOOKUP(A156,Scuole!A:B,2,FALSE)</f>
        <v>ITC "Spinelli" serale - Omegna</v>
      </c>
      <c r="C156" s="99"/>
      <c r="D156" s="82"/>
      <c r="E156" s="82">
        <v>1</v>
      </c>
      <c r="F156" s="157"/>
      <c r="G156" s="98"/>
      <c r="H156" s="190"/>
      <c r="I156" s="48"/>
    </row>
    <row r="157" spans="1:9" ht="12.75">
      <c r="A157" s="29">
        <v>61</v>
      </c>
      <c r="B157" s="102"/>
      <c r="C157" s="103"/>
      <c r="D157" s="104"/>
      <c r="E157" s="104"/>
      <c r="F157" s="105"/>
      <c r="G157" s="137"/>
      <c r="I157" s="29"/>
    </row>
    <row r="158" spans="2:7" ht="12.75">
      <c r="B158" s="107"/>
      <c r="C158" s="108"/>
      <c r="D158" s="109"/>
      <c r="E158" s="110"/>
      <c r="F158" s="111"/>
      <c r="G158" s="110"/>
    </row>
    <row r="159" spans="2:7" ht="12.75">
      <c r="B159" s="107"/>
      <c r="C159" s="108"/>
      <c r="D159" s="109"/>
      <c r="E159" s="110"/>
      <c r="F159" s="111"/>
      <c r="G159" s="110"/>
    </row>
    <row r="160" spans="2:9" ht="15.75">
      <c r="B160" s="431" t="s">
        <v>130</v>
      </c>
      <c r="C160" s="432"/>
      <c r="D160" s="432"/>
      <c r="E160" s="432"/>
      <c r="F160" s="433"/>
      <c r="G160" s="434"/>
      <c r="I160" s="50"/>
    </row>
    <row r="161" spans="2:9" ht="25.5">
      <c r="B161" s="112" t="s">
        <v>4</v>
      </c>
      <c r="C161" s="113" t="s">
        <v>11</v>
      </c>
      <c r="D161" s="113" t="s">
        <v>12</v>
      </c>
      <c r="E161" s="113" t="s">
        <v>49</v>
      </c>
      <c r="F161" s="114" t="s">
        <v>13</v>
      </c>
      <c r="G161" s="115" t="s">
        <v>5</v>
      </c>
      <c r="I161" s="51"/>
    </row>
    <row r="162" spans="2:7" ht="12.75">
      <c r="B162" s="96"/>
      <c r="C162" s="120"/>
      <c r="D162" s="80"/>
      <c r="E162" s="80"/>
      <c r="F162" s="125"/>
      <c r="G162" s="122"/>
    </row>
    <row r="163" spans="1:7" ht="12.75">
      <c r="A163" s="29">
        <v>48</v>
      </c>
      <c r="B163" s="96" t="str">
        <f>VLOOKUP(A163,Scuole!A:B,2,FALSE)</f>
        <v>I.I.S. "Ferrini-Franzosini" - Verbania</v>
      </c>
      <c r="C163" s="120">
        <v>1</v>
      </c>
      <c r="D163" s="80"/>
      <c r="E163" s="80"/>
      <c r="F163" s="125"/>
      <c r="G163" s="122"/>
    </row>
    <row r="164" spans="1:7" ht="12.75">
      <c r="A164" s="29">
        <v>48</v>
      </c>
      <c r="B164" s="96" t="str">
        <f>VLOOKUP(A164,Scuole!A:B,2,FALSE)</f>
        <v>I.I.S. "Ferrini-Franzosini" - Verbania</v>
      </c>
      <c r="C164" s="120">
        <v>1</v>
      </c>
      <c r="D164" s="80"/>
      <c r="E164" s="80"/>
      <c r="F164" s="125"/>
      <c r="G164" s="122"/>
    </row>
    <row r="165" spans="1:7" ht="12.75">
      <c r="A165" s="29">
        <v>48</v>
      </c>
      <c r="B165" s="96" t="str">
        <f>VLOOKUP(A165,Scuole!A:B,2,FALSE)</f>
        <v>I.I.S. "Ferrini-Franzosini" - Verbania</v>
      </c>
      <c r="C165" s="120"/>
      <c r="D165" s="80"/>
      <c r="E165" s="80">
        <v>10</v>
      </c>
      <c r="F165" s="125"/>
      <c r="G165" s="122"/>
    </row>
    <row r="166" spans="1:7" ht="12.75">
      <c r="A166" s="29">
        <v>52</v>
      </c>
      <c r="B166" s="96" t="str">
        <f>VLOOKUP(A166,Scuole!A:B,2,FALSE)</f>
        <v>I.I.S. "Marconi-Galletti Einaudi" - Domodossola</v>
      </c>
      <c r="C166" s="120"/>
      <c r="D166" s="80"/>
      <c r="E166" s="80">
        <v>7</v>
      </c>
      <c r="F166" s="125"/>
      <c r="G166" s="122"/>
    </row>
    <row r="167" spans="1:9" ht="12.75">
      <c r="A167" s="29">
        <v>54</v>
      </c>
      <c r="B167" s="96" t="str">
        <f>VLOOKUP(A167,Scuole!A:B,2,FALSE)</f>
        <v>I.I.S. "Dalla Chiesa-Spinelli" - Omegna</v>
      </c>
      <c r="C167" s="120"/>
      <c r="D167" s="80"/>
      <c r="E167" s="80">
        <v>6</v>
      </c>
      <c r="F167" s="125"/>
      <c r="G167" s="122"/>
      <c r="I167" s="47"/>
    </row>
    <row r="168" spans="1:7" ht="12.75">
      <c r="A168" s="29">
        <v>57</v>
      </c>
      <c r="B168" s="96" t="str">
        <f>VLOOKUP(A168,Scuole!A:B,2,FALSE)</f>
        <v>IPSAA "Fobelli" - Crodo</v>
      </c>
      <c r="C168" s="149"/>
      <c r="D168" s="80"/>
      <c r="E168" s="147">
        <v>4</v>
      </c>
      <c r="F168" s="90"/>
      <c r="G168" s="118"/>
    </row>
    <row r="169" spans="1:7" ht="12.75">
      <c r="A169" s="29">
        <v>58</v>
      </c>
      <c r="B169" s="96" t="str">
        <f>VLOOKUP(A169,Scuole!A:B,2,FALSE)</f>
        <v>I.I.S. "Maggia" - Stresa</v>
      </c>
      <c r="C169" s="124"/>
      <c r="D169" s="85"/>
      <c r="E169" s="147">
        <v>8</v>
      </c>
      <c r="F169" s="147"/>
      <c r="G169" s="101"/>
    </row>
    <row r="170" spans="1:7" ht="12.75">
      <c r="A170" s="29">
        <v>60</v>
      </c>
      <c r="B170" s="96" t="str">
        <f>VLOOKUP(A170,Scuole!A:B,2,FALSE)</f>
        <v>ITC "Spinelli" serale - Omegna</v>
      </c>
      <c r="C170" s="149"/>
      <c r="D170" s="149"/>
      <c r="E170" s="150">
        <v>2</v>
      </c>
      <c r="F170" s="127"/>
      <c r="G170" s="101"/>
    </row>
    <row r="171" spans="2:7" ht="12.75">
      <c r="B171" s="158"/>
      <c r="C171" s="104"/>
      <c r="D171" s="104"/>
      <c r="E171" s="104"/>
      <c r="F171" s="105"/>
      <c r="G171" s="159"/>
    </row>
    <row r="172" spans="2:9" s="41" customFormat="1" ht="12.75">
      <c r="B172" s="145"/>
      <c r="C172" s="133"/>
      <c r="D172" s="133"/>
      <c r="E172" s="133"/>
      <c r="F172" s="134"/>
      <c r="G172" s="132"/>
      <c r="H172" s="223"/>
      <c r="I172" s="47"/>
    </row>
    <row r="173" spans="2:9" s="41" customFormat="1" ht="12.75">
      <c r="B173" s="145"/>
      <c r="C173" s="133"/>
      <c r="D173" s="133"/>
      <c r="E173" s="133"/>
      <c r="F173" s="134"/>
      <c r="G173" s="132"/>
      <c r="H173" s="225"/>
      <c r="I173" s="47"/>
    </row>
    <row r="174" spans="2:9" ht="15.75">
      <c r="B174" s="431" t="s">
        <v>131</v>
      </c>
      <c r="C174" s="432"/>
      <c r="D174" s="432"/>
      <c r="E174" s="432"/>
      <c r="F174" s="433"/>
      <c r="G174" s="434"/>
      <c r="I174" s="50"/>
    </row>
    <row r="175" spans="2:9" ht="25.5">
      <c r="B175" s="112" t="s">
        <v>4</v>
      </c>
      <c r="C175" s="113" t="s">
        <v>11</v>
      </c>
      <c r="D175" s="113" t="s">
        <v>12</v>
      </c>
      <c r="E175" s="113" t="s">
        <v>49</v>
      </c>
      <c r="F175" s="114" t="s">
        <v>13</v>
      </c>
      <c r="G175" s="115" t="s">
        <v>5</v>
      </c>
      <c r="I175" s="51"/>
    </row>
    <row r="176" spans="1:7" ht="12.75">
      <c r="A176" s="29">
        <v>46</v>
      </c>
      <c r="B176" s="96"/>
      <c r="C176" s="120"/>
      <c r="D176" s="120"/>
      <c r="E176" s="80"/>
      <c r="F176" s="121"/>
      <c r="G176" s="122"/>
    </row>
    <row r="177" spans="1:8" ht="12.75">
      <c r="A177" s="29">
        <v>48</v>
      </c>
      <c r="B177" s="129" t="str">
        <f>VLOOKUP(A177,Scuole!A:B,2,FALSE)</f>
        <v>I.I.S. "Ferrini-Franzosini" - Verbania</v>
      </c>
      <c r="C177" s="120"/>
      <c r="D177" s="80"/>
      <c r="E177" s="80">
        <v>13</v>
      </c>
      <c r="F177" s="121"/>
      <c r="G177" s="122"/>
      <c r="H177" s="11"/>
    </row>
    <row r="178" spans="1:7" ht="12.75">
      <c r="A178" s="29">
        <v>52</v>
      </c>
      <c r="B178" s="129" t="str">
        <f>VLOOKUP(A178,Scuole!A:B,2,FALSE)</f>
        <v>I.I.S. "Marconi-Galletti Einaudi" - Domodossola</v>
      </c>
      <c r="C178" s="120">
        <v>1</v>
      </c>
      <c r="D178" s="80"/>
      <c r="E178" s="80"/>
      <c r="F178" s="121"/>
      <c r="G178" s="122"/>
    </row>
    <row r="179" spans="1:7" ht="12.75">
      <c r="A179" s="29">
        <v>52</v>
      </c>
      <c r="B179" s="129" t="str">
        <f>VLOOKUP(A179,Scuole!A:B,2,FALSE)</f>
        <v>I.I.S. "Marconi-Galletti Einaudi" - Domodossola</v>
      </c>
      <c r="C179" s="120">
        <v>1</v>
      </c>
      <c r="D179" s="87"/>
      <c r="E179" s="87"/>
      <c r="F179" s="90"/>
      <c r="G179" s="98"/>
    </row>
    <row r="180" spans="1:7" ht="12.75">
      <c r="A180" s="29">
        <v>52</v>
      </c>
      <c r="B180" s="129" t="str">
        <f>VLOOKUP(A180,Scuole!A:B,2,FALSE)</f>
        <v>I.I.S. "Marconi-Galletti Einaudi" - Domodossola</v>
      </c>
      <c r="C180" s="120">
        <v>1</v>
      </c>
      <c r="D180" s="87"/>
      <c r="E180" s="87"/>
      <c r="F180" s="90"/>
      <c r="G180" s="98"/>
    </row>
    <row r="181" spans="1:7" ht="12.75">
      <c r="A181" s="29">
        <v>52</v>
      </c>
      <c r="B181" s="129" t="str">
        <f>VLOOKUP(A181,Scuole!A:B,2,FALSE)</f>
        <v>I.I.S. "Marconi-Galletti Einaudi" - Domodossola</v>
      </c>
      <c r="C181" s="120">
        <v>1</v>
      </c>
      <c r="D181" s="87"/>
      <c r="E181" s="87"/>
      <c r="F181" s="90"/>
      <c r="G181" s="98"/>
    </row>
    <row r="182" spans="1:7" ht="12.75">
      <c r="A182" s="29">
        <v>52</v>
      </c>
      <c r="B182" s="129" t="str">
        <f>VLOOKUP(A182,Scuole!A:B,2,FALSE)</f>
        <v>I.I.S. "Marconi-Galletti Einaudi" - Domodossola</v>
      </c>
      <c r="C182" s="120"/>
      <c r="D182" s="87"/>
      <c r="E182" s="87">
        <v>8</v>
      </c>
      <c r="F182" s="90"/>
      <c r="G182" s="98"/>
    </row>
    <row r="183" spans="1:7" ht="12.75">
      <c r="A183" s="29">
        <v>54</v>
      </c>
      <c r="B183" s="129" t="str">
        <f>VLOOKUP(A183,Scuole!A:B,2,FALSE)</f>
        <v>I.I.S. "Dalla Chiesa-Spinelli" - Omegna</v>
      </c>
      <c r="C183" s="97">
        <v>1</v>
      </c>
      <c r="D183" s="87"/>
      <c r="E183" s="87"/>
      <c r="F183" s="90"/>
      <c r="G183" s="98"/>
    </row>
    <row r="184" spans="1:7" ht="12.75">
      <c r="A184" s="29">
        <v>54</v>
      </c>
      <c r="B184" s="129" t="str">
        <f>VLOOKUP(A184,Scuole!A:B,2,FALSE)</f>
        <v>I.I.S. "Dalla Chiesa-Spinelli" - Omegna</v>
      </c>
      <c r="C184" s="97">
        <v>1</v>
      </c>
      <c r="D184" s="87"/>
      <c r="E184" s="87"/>
      <c r="F184" s="90"/>
      <c r="G184" s="98"/>
    </row>
    <row r="185" spans="1:7" ht="12.75">
      <c r="A185" s="29">
        <v>54</v>
      </c>
      <c r="B185" s="129" t="str">
        <f>VLOOKUP(A185,Scuole!A:B,2,FALSE)</f>
        <v>I.I.S. "Dalla Chiesa-Spinelli" - Omegna</v>
      </c>
      <c r="C185" s="97">
        <v>1</v>
      </c>
      <c r="D185" s="87"/>
      <c r="E185" s="87"/>
      <c r="F185" s="90"/>
      <c r="G185" s="98"/>
    </row>
    <row r="186" spans="1:7" ht="12.75">
      <c r="A186" s="29">
        <v>54</v>
      </c>
      <c r="B186" s="129" t="str">
        <f>VLOOKUP(A186,Scuole!A:B,2,FALSE)</f>
        <v>I.I.S. "Dalla Chiesa-Spinelli" - Omegna</v>
      </c>
      <c r="C186" s="97"/>
      <c r="D186" s="87"/>
      <c r="E186" s="87">
        <v>3</v>
      </c>
      <c r="F186" s="90"/>
      <c r="G186" s="98"/>
    </row>
    <row r="187" spans="1:8" ht="12.75">
      <c r="A187" s="29">
        <v>56</v>
      </c>
      <c r="B187" s="96" t="str">
        <f>VLOOKUP(A187,Scuole!A:B,2,FALSE)</f>
        <v>L.S. "Spezia" - Domodossola</v>
      </c>
      <c r="C187" s="97"/>
      <c r="D187" s="87"/>
      <c r="E187" s="87">
        <v>3</v>
      </c>
      <c r="F187" s="90"/>
      <c r="G187" s="98"/>
      <c r="H187" s="45"/>
    </row>
    <row r="188" spans="1:7" ht="12.75">
      <c r="A188" s="29">
        <v>57</v>
      </c>
      <c r="B188" s="96" t="str">
        <f>VLOOKUP(A188,Scuole!A:B,2,FALSE)</f>
        <v>IPSAA "Fobelli" - Crodo</v>
      </c>
      <c r="C188" s="97"/>
      <c r="D188" s="87"/>
      <c r="E188" s="87">
        <v>16</v>
      </c>
      <c r="F188" s="90"/>
      <c r="G188" s="98"/>
    </row>
    <row r="189" spans="1:7" ht="12.75">
      <c r="A189" s="29">
        <v>58</v>
      </c>
      <c r="B189" s="96" t="str">
        <f>VLOOKUP(A189,Scuole!A:B,2,FALSE)</f>
        <v>I.I.S. "Maggia" - Stresa</v>
      </c>
      <c r="C189" s="97"/>
      <c r="D189" s="87"/>
      <c r="E189" s="87">
        <v>16</v>
      </c>
      <c r="F189" s="90"/>
      <c r="G189" s="98"/>
    </row>
    <row r="190" spans="1:9" ht="12.75">
      <c r="A190" s="29">
        <v>61</v>
      </c>
      <c r="B190" s="96" t="str">
        <f>VLOOKUP(A190,Scuole!A:B,2,FALSE)</f>
        <v>I.I.S. "Cobianchi" - Verbania</v>
      </c>
      <c r="C190" s="99">
        <v>1</v>
      </c>
      <c r="D190" s="82"/>
      <c r="E190" s="82"/>
      <c r="F190" s="100"/>
      <c r="G190" s="101"/>
      <c r="H190" s="44"/>
      <c r="I190" s="48"/>
    </row>
    <row r="191" spans="1:9" ht="12.75">
      <c r="A191" s="29">
        <v>61</v>
      </c>
      <c r="B191" s="96" t="str">
        <f>VLOOKUP(A191,Scuole!A:B,2,FALSE)</f>
        <v>I.I.S. "Cobianchi" - Verbania</v>
      </c>
      <c r="C191" s="99">
        <v>1</v>
      </c>
      <c r="D191" s="82"/>
      <c r="E191" s="82"/>
      <c r="F191" s="100"/>
      <c r="G191" s="98"/>
      <c r="H191" s="44"/>
      <c r="I191" s="48"/>
    </row>
    <row r="192" spans="1:9" ht="12.75">
      <c r="A192" s="29">
        <v>61</v>
      </c>
      <c r="B192" s="96" t="str">
        <f>VLOOKUP(A192,Scuole!A:B,2,FALSE)</f>
        <v>I.I.S. "Cobianchi" - Verbania</v>
      </c>
      <c r="C192" s="99">
        <v>1</v>
      </c>
      <c r="D192" s="82"/>
      <c r="E192" s="82"/>
      <c r="F192" s="100"/>
      <c r="G192" s="101"/>
      <c r="H192" s="44"/>
      <c r="I192" s="48"/>
    </row>
    <row r="193" spans="1:9" ht="12.75">
      <c r="A193" s="29">
        <v>61</v>
      </c>
      <c r="B193" s="96" t="str">
        <f>VLOOKUP(A193,Scuole!A:B,2,FALSE)</f>
        <v>I.I.S. "Cobianchi" - Verbania</v>
      </c>
      <c r="C193" s="99">
        <v>1</v>
      </c>
      <c r="D193" s="82"/>
      <c r="E193" s="82"/>
      <c r="F193" s="100"/>
      <c r="G193" s="101"/>
      <c r="H193" s="44"/>
      <c r="I193" s="48"/>
    </row>
    <row r="194" spans="1:9" ht="12.75">
      <c r="A194" s="29">
        <v>61</v>
      </c>
      <c r="B194" s="243" t="str">
        <f>VLOOKUP(A194,Scuole!A:B,2,FALSE)</f>
        <v>I.I.S. "Cobianchi" - Verbania</v>
      </c>
      <c r="C194" s="99">
        <v>1</v>
      </c>
      <c r="D194" s="240"/>
      <c r="E194" s="240"/>
      <c r="F194" s="241"/>
      <c r="G194" s="242"/>
      <c r="H194" s="44"/>
      <c r="I194" s="48"/>
    </row>
    <row r="195" spans="1:9" ht="12.75">
      <c r="A195" s="29">
        <v>61</v>
      </c>
      <c r="B195" s="243" t="str">
        <f>VLOOKUP(A195,Scuole!A:B,2,FALSE)</f>
        <v>I.I.S. "Cobianchi" - Verbania</v>
      </c>
      <c r="C195" s="99"/>
      <c r="D195" s="240">
        <v>1</v>
      </c>
      <c r="E195" s="240"/>
      <c r="F195" s="241"/>
      <c r="G195" s="242"/>
      <c r="H195" s="44"/>
      <c r="I195" s="48"/>
    </row>
    <row r="196" spans="1:9" ht="12.75">
      <c r="A196" s="29">
        <v>61</v>
      </c>
      <c r="B196" s="243" t="str">
        <f>VLOOKUP(A196,Scuole!A:B,2,FALSE)</f>
        <v>I.I.S. "Cobianchi" - Verbania</v>
      </c>
      <c r="C196" s="99"/>
      <c r="D196" s="240"/>
      <c r="E196" s="240">
        <v>16</v>
      </c>
      <c r="F196" s="241"/>
      <c r="G196" s="242"/>
      <c r="H196" s="44"/>
      <c r="I196" s="48"/>
    </row>
    <row r="197" spans="2:7" ht="12.75">
      <c r="B197" s="102" t="str">
        <f>VLOOKUP(A197,Scuole!A:B,2,FALSE)</f>
        <v> </v>
      </c>
      <c r="C197" s="104"/>
      <c r="D197" s="104"/>
      <c r="E197" s="104"/>
      <c r="F197" s="105"/>
      <c r="G197" s="106"/>
    </row>
    <row r="198" spans="2:9" s="41" customFormat="1" ht="12.75">
      <c r="B198" s="145"/>
      <c r="C198" s="133"/>
      <c r="D198" s="133"/>
      <c r="E198" s="133"/>
      <c r="F198" s="134"/>
      <c r="G198" s="132"/>
      <c r="H198" s="225"/>
      <c r="I198" s="47"/>
    </row>
    <row r="199" spans="2:9" s="41" customFormat="1" ht="12.75">
      <c r="B199" s="145"/>
      <c r="C199" s="133"/>
      <c r="D199" s="133"/>
      <c r="E199" s="133"/>
      <c r="F199" s="134"/>
      <c r="G199" s="132"/>
      <c r="H199" s="225"/>
      <c r="I199" s="47"/>
    </row>
    <row r="200" spans="2:9" ht="15.75">
      <c r="B200" s="431" t="s">
        <v>132</v>
      </c>
      <c r="C200" s="432"/>
      <c r="D200" s="432"/>
      <c r="E200" s="432"/>
      <c r="F200" s="433"/>
      <c r="G200" s="434"/>
      <c r="I200" s="50"/>
    </row>
    <row r="201" spans="2:9" ht="25.5">
      <c r="B201" s="112" t="s">
        <v>4</v>
      </c>
      <c r="C201" s="113" t="s">
        <v>11</v>
      </c>
      <c r="D201" s="113" t="s">
        <v>12</v>
      </c>
      <c r="E201" s="113" t="s">
        <v>49</v>
      </c>
      <c r="F201" s="114" t="s">
        <v>13</v>
      </c>
      <c r="G201" s="115" t="s">
        <v>5</v>
      </c>
      <c r="I201" s="51"/>
    </row>
    <row r="202" spans="1:7" ht="12.75">
      <c r="A202" s="29">
        <v>47</v>
      </c>
      <c r="B202" s="148"/>
      <c r="C202" s="124"/>
      <c r="D202" s="85"/>
      <c r="E202" s="147"/>
      <c r="F202" s="97"/>
      <c r="G202" s="118"/>
    </row>
    <row r="203" spans="1:7" ht="12.75" customHeight="1">
      <c r="A203">
        <v>46</v>
      </c>
      <c r="B203" s="148" t="str">
        <f>VLOOKUP(A203,Scuole!A:B,2,FALSE)</f>
        <v>I.I.S. "Gobetti" - Omegna</v>
      </c>
      <c r="C203" s="124">
        <v>1</v>
      </c>
      <c r="D203" s="150"/>
      <c r="E203" s="147"/>
      <c r="F203" s="87"/>
      <c r="G203" s="101"/>
    </row>
    <row r="204" spans="1:7" ht="12.75" customHeight="1">
      <c r="A204">
        <v>46</v>
      </c>
      <c r="B204" s="148" t="str">
        <f>VLOOKUP(A204,Scuole!A:B,2,FALSE)</f>
        <v>I.I.S. "Gobetti" - Omegna</v>
      </c>
      <c r="C204" s="124">
        <v>1</v>
      </c>
      <c r="D204" s="150"/>
      <c r="E204" s="147"/>
      <c r="F204" s="87"/>
      <c r="G204" s="101"/>
    </row>
    <row r="205" spans="1:7" ht="12.75" customHeight="1">
      <c r="A205">
        <v>46</v>
      </c>
      <c r="B205" s="148" t="str">
        <f>VLOOKUP(A205,Scuole!A:B,2,FALSE)</f>
        <v>I.I.S. "Gobetti" - Omegna</v>
      </c>
      <c r="C205" s="124">
        <v>1</v>
      </c>
      <c r="D205" s="150"/>
      <c r="E205" s="147"/>
      <c r="F205" s="87"/>
      <c r="G205" s="101"/>
    </row>
    <row r="206" spans="1:7" ht="12.75" customHeight="1">
      <c r="A206">
        <v>46</v>
      </c>
      <c r="B206" s="148" t="str">
        <f>VLOOKUP(A206,Scuole!A:B,2,FALSE)</f>
        <v>I.I.S. "Gobetti" - Omegna</v>
      </c>
      <c r="C206" s="149"/>
      <c r="D206" s="150">
        <v>1</v>
      </c>
      <c r="E206" s="147"/>
      <c r="F206" s="87"/>
      <c r="G206" s="101"/>
    </row>
    <row r="207" spans="1:7" ht="12.75" customHeight="1">
      <c r="A207">
        <v>55</v>
      </c>
      <c r="B207" s="96" t="str">
        <f>VLOOKUP(A207,Scuole!A:B,2,FALSE)</f>
        <v>L.S. "Cavalieri" - Verbania</v>
      </c>
      <c r="C207" s="149">
        <v>1</v>
      </c>
      <c r="D207" s="150"/>
      <c r="E207" s="147"/>
      <c r="F207" s="97"/>
      <c r="G207" s="101"/>
    </row>
    <row r="208" spans="1:9" ht="12.75">
      <c r="A208">
        <v>55</v>
      </c>
      <c r="B208" s="96" t="str">
        <f>VLOOKUP(A208,Scuole!A:B,2,FALSE)</f>
        <v>L.S. "Cavalieri" - Verbania</v>
      </c>
      <c r="C208" s="149">
        <v>1</v>
      </c>
      <c r="D208" s="150"/>
      <c r="E208" s="147"/>
      <c r="F208" s="97"/>
      <c r="G208" s="98"/>
      <c r="I208" s="46"/>
    </row>
    <row r="209" spans="1:9" ht="12.75">
      <c r="A209">
        <v>55</v>
      </c>
      <c r="B209" s="96" t="str">
        <f>VLOOKUP(A209,Scuole!A:B,2,FALSE)</f>
        <v>L.S. "Cavalieri" - Verbania</v>
      </c>
      <c r="C209" s="149">
        <v>1</v>
      </c>
      <c r="D209" s="150"/>
      <c r="E209" s="150"/>
      <c r="F209" s="99"/>
      <c r="G209" s="101"/>
      <c r="I209" s="46"/>
    </row>
    <row r="210" spans="1:9" ht="12.75">
      <c r="A210">
        <v>55</v>
      </c>
      <c r="B210" s="96" t="str">
        <f>VLOOKUP(A210,Scuole!A:B,2,FALSE)</f>
        <v>L.S. "Cavalieri" - Verbania</v>
      </c>
      <c r="C210" s="149">
        <v>1</v>
      </c>
      <c r="D210" s="150"/>
      <c r="E210" s="150"/>
      <c r="F210" s="99"/>
      <c r="G210" s="101"/>
      <c r="I210" s="46"/>
    </row>
    <row r="211" spans="1:9" ht="12.75">
      <c r="A211">
        <v>55</v>
      </c>
      <c r="B211" s="96" t="str">
        <f>VLOOKUP(A211,Scuole!A:B,2,FALSE)</f>
        <v>L.S. "Cavalieri" - Verbania</v>
      </c>
      <c r="C211" s="149">
        <v>1</v>
      </c>
      <c r="D211" s="150"/>
      <c r="E211" s="150"/>
      <c r="F211" s="99"/>
      <c r="G211" s="101"/>
      <c r="I211" s="46"/>
    </row>
    <row r="212" spans="1:7" ht="12.75" customHeight="1">
      <c r="A212">
        <v>55</v>
      </c>
      <c r="B212" s="96" t="str">
        <f>VLOOKUP(A212,Scuole!A:B,2,FALSE)</f>
        <v>L.S. "Cavalieri" - Verbania</v>
      </c>
      <c r="C212" s="149">
        <v>1</v>
      </c>
      <c r="D212" s="150"/>
      <c r="E212" s="147"/>
      <c r="F212" s="87"/>
      <c r="G212" s="101"/>
    </row>
    <row r="213" spans="1:7" ht="12.75" customHeight="1">
      <c r="A213">
        <v>55</v>
      </c>
      <c r="B213" s="96" t="str">
        <f>VLOOKUP(A213,Scuole!A:B,2,FALSE)</f>
        <v>L.S. "Cavalieri" - Verbania</v>
      </c>
      <c r="C213" s="149">
        <v>1</v>
      </c>
      <c r="D213" s="150"/>
      <c r="E213" s="147"/>
      <c r="F213" s="87"/>
      <c r="G213" s="101"/>
    </row>
    <row r="214" spans="1:9" ht="12.75">
      <c r="A214">
        <v>55</v>
      </c>
      <c r="B214" s="96" t="str">
        <f>VLOOKUP(A214,Scuole!A:B,2,FALSE)</f>
        <v>L.S. "Cavalieri" - Verbania</v>
      </c>
      <c r="C214" s="149">
        <v>1</v>
      </c>
      <c r="D214" s="150"/>
      <c r="E214" s="150"/>
      <c r="F214" s="99"/>
      <c r="G214" s="101"/>
      <c r="I214" s="46"/>
    </row>
    <row r="215" spans="1:9" ht="12.75">
      <c r="A215">
        <v>55</v>
      </c>
      <c r="B215" s="96" t="str">
        <f>VLOOKUP(A215,Scuole!A:B,2,FALSE)</f>
        <v>L.S. "Cavalieri" - Verbania</v>
      </c>
      <c r="C215" s="149"/>
      <c r="D215" s="150"/>
      <c r="E215" s="150">
        <v>6</v>
      </c>
      <c r="F215" s="99"/>
      <c r="G215" s="101"/>
      <c r="I215" s="46"/>
    </row>
    <row r="216" spans="1:9" ht="12.75">
      <c r="A216" s="29">
        <v>52</v>
      </c>
      <c r="B216" s="148" t="str">
        <f>VLOOKUP(A216,Scuole!A:B,2,FALSE)</f>
        <v>I.I.S. "Marconi-Galletti Einaudi" - Domodossola</v>
      </c>
      <c r="C216" s="149"/>
      <c r="D216" s="150"/>
      <c r="E216" s="150">
        <v>5</v>
      </c>
      <c r="F216" s="99"/>
      <c r="G216" s="101"/>
      <c r="I216" s="46"/>
    </row>
    <row r="217" spans="1:9" ht="12.75">
      <c r="A217" s="29">
        <v>61</v>
      </c>
      <c r="B217" s="148" t="str">
        <f>VLOOKUP(A217,Scuole!A:B,2,FALSE)</f>
        <v>I.I.S. "Cobianchi" - Verbania</v>
      </c>
      <c r="C217" s="149">
        <v>1</v>
      </c>
      <c r="D217" s="150"/>
      <c r="E217" s="150"/>
      <c r="F217" s="99"/>
      <c r="G217" s="101"/>
      <c r="I217" s="46"/>
    </row>
    <row r="218" spans="1:9" ht="12.75">
      <c r="A218" s="29">
        <v>56</v>
      </c>
      <c r="B218" s="148" t="str">
        <f>VLOOKUP(A218,Scuole!A:B,2,FALSE)</f>
        <v>L.S. "Spezia" - Domodossola</v>
      </c>
      <c r="C218" s="149">
        <v>1</v>
      </c>
      <c r="D218" s="150"/>
      <c r="E218" s="150"/>
      <c r="F218" s="99"/>
      <c r="G218" s="101"/>
      <c r="I218" s="46"/>
    </row>
    <row r="219" spans="1:7" ht="12.75">
      <c r="A219" s="29">
        <v>56</v>
      </c>
      <c r="B219" s="148" t="str">
        <f>VLOOKUP(A219,Scuole!A:B,2,FALSE)</f>
        <v>L.S. "Spezia" - Domodossola</v>
      </c>
      <c r="C219" s="97"/>
      <c r="D219" s="82"/>
      <c r="E219" s="82">
        <v>15</v>
      </c>
      <c r="F219" s="100"/>
      <c r="G219" s="101"/>
    </row>
    <row r="220" spans="2:7" ht="12.75" customHeight="1">
      <c r="B220" s="102"/>
      <c r="C220" s="103"/>
      <c r="D220" s="104"/>
      <c r="E220" s="104"/>
      <c r="F220" s="105"/>
      <c r="G220" s="106"/>
    </row>
    <row r="221" spans="2:9" s="41" customFormat="1" ht="12.75">
      <c r="B221" s="145"/>
      <c r="C221" s="133"/>
      <c r="D221" s="133"/>
      <c r="E221" s="133"/>
      <c r="F221" s="134"/>
      <c r="G221" s="132"/>
      <c r="H221" s="225"/>
      <c r="I221" s="47"/>
    </row>
    <row r="222" spans="2:9" s="41" customFormat="1" ht="12.75">
      <c r="B222" s="145"/>
      <c r="C222" s="133"/>
      <c r="D222" s="133"/>
      <c r="E222" s="133"/>
      <c r="F222" s="134"/>
      <c r="G222" s="132"/>
      <c r="H222" s="225"/>
      <c r="I222" s="47"/>
    </row>
    <row r="223" spans="2:9" ht="15.75">
      <c r="B223" s="431" t="s">
        <v>133</v>
      </c>
      <c r="C223" s="432"/>
      <c r="D223" s="432"/>
      <c r="E223" s="432"/>
      <c r="F223" s="433"/>
      <c r="G223" s="434"/>
      <c r="I223" s="50"/>
    </row>
    <row r="224" spans="2:9" ht="25.5">
      <c r="B224" s="112" t="s">
        <v>4</v>
      </c>
      <c r="C224" s="113" t="s">
        <v>11</v>
      </c>
      <c r="D224" s="113" t="s">
        <v>12</v>
      </c>
      <c r="E224" s="113" t="s">
        <v>49</v>
      </c>
      <c r="F224" s="114" t="s">
        <v>13</v>
      </c>
      <c r="G224" s="115" t="s">
        <v>5</v>
      </c>
      <c r="I224" s="51"/>
    </row>
    <row r="225" spans="2:9" ht="12.75">
      <c r="B225" s="219"/>
      <c r="C225" s="126"/>
      <c r="D225" s="126"/>
      <c r="E225" s="126"/>
      <c r="F225" s="130"/>
      <c r="G225" s="118"/>
      <c r="I225" s="51"/>
    </row>
    <row r="226" spans="1:9" s="37" customFormat="1" ht="12.75">
      <c r="A226" s="37">
        <v>58</v>
      </c>
      <c r="B226" s="116" t="str">
        <f>VLOOKUP(A226,Scuole!A:B,2,FALSE)</f>
        <v>I.I.S. "Maggia" - Stresa</v>
      </c>
      <c r="C226" s="124"/>
      <c r="D226" s="147">
        <v>1</v>
      </c>
      <c r="E226" s="147"/>
      <c r="F226" s="87"/>
      <c r="G226" s="98"/>
      <c r="H226" s="223"/>
      <c r="I226" s="46"/>
    </row>
    <row r="227" spans="1:9" s="37" customFormat="1" ht="12.75">
      <c r="A227" s="37">
        <v>58</v>
      </c>
      <c r="B227" s="116" t="str">
        <f>VLOOKUP(A227,Scuole!A:B,2,FALSE)</f>
        <v>I.I.S. "Maggia" - Stresa</v>
      </c>
      <c r="C227" s="149"/>
      <c r="D227" s="150"/>
      <c r="E227" s="150">
        <v>11</v>
      </c>
      <c r="F227" s="82"/>
      <c r="G227" s="98"/>
      <c r="H227" s="223"/>
      <c r="I227" s="46"/>
    </row>
    <row r="228" spans="1:7" ht="12.75">
      <c r="A228" s="29">
        <v>58</v>
      </c>
      <c r="B228" s="102"/>
      <c r="C228" s="103"/>
      <c r="D228" s="104"/>
      <c r="E228" s="104"/>
      <c r="F228" s="105"/>
      <c r="G228" s="106"/>
    </row>
    <row r="229" spans="2:9" s="41" customFormat="1" ht="12.75">
      <c r="B229" s="145"/>
      <c r="C229" s="133"/>
      <c r="D229" s="133"/>
      <c r="E229" s="133"/>
      <c r="F229" s="134"/>
      <c r="G229" s="132"/>
      <c r="H229" s="225"/>
      <c r="I229" s="47"/>
    </row>
    <row r="230" spans="2:9" s="41" customFormat="1" ht="12.75">
      <c r="B230" s="145"/>
      <c r="C230" s="133"/>
      <c r="D230" s="133"/>
      <c r="E230" s="133"/>
      <c r="F230" s="134"/>
      <c r="G230" s="132"/>
      <c r="H230" s="225"/>
      <c r="I230" s="47"/>
    </row>
    <row r="231" spans="2:9" ht="15.75">
      <c r="B231" s="431" t="s">
        <v>134</v>
      </c>
      <c r="C231" s="432"/>
      <c r="D231" s="432"/>
      <c r="E231" s="432"/>
      <c r="F231" s="433"/>
      <c r="G231" s="434"/>
      <c r="I231" s="50"/>
    </row>
    <row r="232" spans="2:9" ht="25.5">
      <c r="B232" s="112" t="s">
        <v>4</v>
      </c>
      <c r="C232" s="113" t="s">
        <v>11</v>
      </c>
      <c r="D232" s="113" t="s">
        <v>12</v>
      </c>
      <c r="E232" s="113" t="s">
        <v>49</v>
      </c>
      <c r="F232" s="114" t="s">
        <v>13</v>
      </c>
      <c r="G232" s="115" t="s">
        <v>5</v>
      </c>
      <c r="I232" s="51"/>
    </row>
    <row r="233" spans="2:9" ht="12.75">
      <c r="B233" s="201"/>
      <c r="C233" s="120"/>
      <c r="D233" s="120"/>
      <c r="E233" s="120"/>
      <c r="F233" s="121"/>
      <c r="G233" s="122"/>
      <c r="I233" s="51"/>
    </row>
    <row r="234" spans="1:7" ht="12.75">
      <c r="A234" s="29">
        <v>46</v>
      </c>
      <c r="B234" s="119" t="str">
        <f>VLOOKUP(A234,Scuole!A:B,2,FALSE)</f>
        <v>I.I.S. "Gobetti" - Omegna</v>
      </c>
      <c r="C234" s="120"/>
      <c r="D234" s="120"/>
      <c r="E234" s="80">
        <v>10</v>
      </c>
      <c r="F234" s="121"/>
      <c r="G234" s="122"/>
    </row>
    <row r="235" spans="1:7" ht="15" customHeight="1">
      <c r="A235" s="29">
        <v>48</v>
      </c>
      <c r="B235" s="119" t="str">
        <f>VLOOKUP(A235,Scuole!A:B,2,FALSE)</f>
        <v>I.I.S. "Ferrini-Franzosini" - Verbania</v>
      </c>
      <c r="C235" s="120">
        <v>1</v>
      </c>
      <c r="D235" s="80"/>
      <c r="E235" s="80"/>
      <c r="F235" s="121"/>
      <c r="G235" s="122"/>
    </row>
    <row r="236" spans="1:9" s="37" customFormat="1" ht="12.75">
      <c r="A236" s="37">
        <v>52</v>
      </c>
      <c r="B236" s="119" t="str">
        <f>VLOOKUP(A236,Scuole!A:B,2,FALSE)</f>
        <v>I.I.S. "Marconi-Galletti Einaudi" - Domodossola</v>
      </c>
      <c r="C236" s="120">
        <v>1</v>
      </c>
      <c r="D236" s="80"/>
      <c r="E236" s="80"/>
      <c r="F236" s="123"/>
      <c r="G236" s="122"/>
      <c r="H236" s="223"/>
      <c r="I236" s="45"/>
    </row>
    <row r="237" spans="1:9" s="37" customFormat="1" ht="15" customHeight="1">
      <c r="A237" s="37">
        <v>52</v>
      </c>
      <c r="B237" s="119" t="str">
        <f>VLOOKUP(A237,Scuole!A:B,2,FALSE)</f>
        <v>I.I.S. "Marconi-Galletti Einaudi" - Domodossola</v>
      </c>
      <c r="C237" s="120"/>
      <c r="D237" s="80"/>
      <c r="E237" s="80">
        <v>9</v>
      </c>
      <c r="F237" s="123"/>
      <c r="G237" s="122"/>
      <c r="H237" s="45"/>
      <c r="I237" s="46"/>
    </row>
    <row r="238" spans="1:9" s="37" customFormat="1" ht="15" customHeight="1">
      <c r="A238" s="37">
        <v>54</v>
      </c>
      <c r="B238" s="119" t="str">
        <f>VLOOKUP(A238,Scuole!A:B,2,FALSE)</f>
        <v>I.I.S. "Dalla Chiesa-Spinelli" - Omegna</v>
      </c>
      <c r="C238" s="120"/>
      <c r="D238" s="80"/>
      <c r="E238" s="80">
        <v>10</v>
      </c>
      <c r="F238" s="123"/>
      <c r="G238" s="122"/>
      <c r="H238" s="223"/>
      <c r="I238" s="45"/>
    </row>
    <row r="239" spans="1:9" s="37" customFormat="1" ht="12.75">
      <c r="A239" s="29">
        <v>61</v>
      </c>
      <c r="B239" s="96" t="str">
        <f>VLOOKUP(A239,Scuole!A:B,2,FALSE)</f>
        <v>I.I.S. "Cobianchi" - Verbania</v>
      </c>
      <c r="C239" s="120">
        <v>1</v>
      </c>
      <c r="D239" s="80"/>
      <c r="E239" s="80"/>
      <c r="F239" s="367"/>
      <c r="G239" s="122"/>
      <c r="H239" s="223"/>
      <c r="I239" s="45"/>
    </row>
    <row r="240" spans="1:9" s="37" customFormat="1" ht="12.75">
      <c r="A240" s="29">
        <v>61</v>
      </c>
      <c r="B240" s="96" t="str">
        <f>VLOOKUP(A240,Scuole!A:B,2,FALSE)</f>
        <v>I.I.S. "Cobianchi" - Verbania</v>
      </c>
      <c r="C240" s="120">
        <v>1</v>
      </c>
      <c r="D240" s="80"/>
      <c r="E240" s="80"/>
      <c r="F240" s="123"/>
      <c r="G240" s="122"/>
      <c r="H240" s="223"/>
      <c r="I240" s="45"/>
    </row>
    <row r="241" spans="1:9" s="37" customFormat="1" ht="12.75">
      <c r="A241" s="29">
        <v>61</v>
      </c>
      <c r="B241" s="96" t="str">
        <f>VLOOKUP(A241,Scuole!A:B,2,FALSE)</f>
        <v>I.I.S. "Cobianchi" - Verbania</v>
      </c>
      <c r="C241" s="126"/>
      <c r="D241" s="85"/>
      <c r="E241" s="85">
        <v>3</v>
      </c>
      <c r="F241" s="117"/>
      <c r="G241" s="118"/>
      <c r="H241" s="223"/>
      <c r="I241" s="45"/>
    </row>
    <row r="242" spans="2:9" ht="12.75">
      <c r="B242" s="102" t="str">
        <f>VLOOKUP(A242,Scuole!A:B,2,FALSE)</f>
        <v> </v>
      </c>
      <c r="C242" s="104"/>
      <c r="D242" s="104"/>
      <c r="E242" s="104"/>
      <c r="F242" s="105"/>
      <c r="G242" s="106"/>
      <c r="I242" s="48"/>
    </row>
    <row r="243" spans="2:7" ht="15.75" customHeight="1">
      <c r="B243" s="107"/>
      <c r="C243" s="108"/>
      <c r="D243" s="109"/>
      <c r="E243" s="110"/>
      <c r="F243" s="111" t="s">
        <v>53</v>
      </c>
      <c r="G243" s="110"/>
    </row>
    <row r="244" spans="2:7" ht="15.75" customHeight="1">
      <c r="B244" s="107"/>
      <c r="C244" s="108"/>
      <c r="D244" s="109"/>
      <c r="E244" s="110"/>
      <c r="F244" s="111"/>
      <c r="G244" s="110"/>
    </row>
    <row r="245" spans="2:9" ht="15.75">
      <c r="B245" s="435" t="s">
        <v>135</v>
      </c>
      <c r="C245" s="436"/>
      <c r="D245" s="436"/>
      <c r="E245" s="436"/>
      <c r="F245" s="436"/>
      <c r="G245" s="437"/>
      <c r="I245" s="50"/>
    </row>
    <row r="246" spans="2:9" ht="25.5">
      <c r="B246" s="112" t="s">
        <v>4</v>
      </c>
      <c r="C246" s="113" t="s">
        <v>11</v>
      </c>
      <c r="D246" s="113" t="s">
        <v>12</v>
      </c>
      <c r="E246" s="113" t="s">
        <v>49</v>
      </c>
      <c r="F246" s="114" t="s">
        <v>13</v>
      </c>
      <c r="G246" s="115" t="s">
        <v>5</v>
      </c>
      <c r="I246" s="51"/>
    </row>
    <row r="247" spans="1:7" ht="12.75">
      <c r="A247" s="29">
        <v>49</v>
      </c>
      <c r="B247" s="96"/>
      <c r="C247" s="147"/>
      <c r="D247" s="147"/>
      <c r="E247" s="147"/>
      <c r="F247" s="90"/>
      <c r="G247" s="98"/>
    </row>
    <row r="248" spans="1:7" ht="12.75">
      <c r="A248" s="29">
        <v>48</v>
      </c>
      <c r="B248" s="148" t="str">
        <f>VLOOKUP(A248,Scuole!A:B,2,FALSE)</f>
        <v>I.I.S. "Ferrini-Franzosini" - Verbania</v>
      </c>
      <c r="C248" s="151">
        <v>1</v>
      </c>
      <c r="D248" s="150"/>
      <c r="E248" s="150"/>
      <c r="F248" s="100"/>
      <c r="G248" s="98"/>
    </row>
    <row r="249" spans="1:7" ht="12.75">
      <c r="A249" s="29">
        <v>48</v>
      </c>
      <c r="B249" s="148" t="str">
        <f>VLOOKUP(A249,Scuole!A:B,2,FALSE)</f>
        <v>I.I.S. "Ferrini-Franzosini" - Verbania</v>
      </c>
      <c r="C249" s="153"/>
      <c r="D249" s="150">
        <v>1</v>
      </c>
      <c r="E249" s="150"/>
      <c r="F249" s="100"/>
      <c r="G249" s="98"/>
    </row>
    <row r="250" spans="1:7" ht="12.75">
      <c r="A250" s="29">
        <v>48</v>
      </c>
      <c r="B250" s="148" t="str">
        <f>VLOOKUP(A250,Scuole!A:B,2,FALSE)</f>
        <v>I.I.S. "Ferrini-Franzosini" - Verbania</v>
      </c>
      <c r="C250" s="153"/>
      <c r="D250" s="150"/>
      <c r="E250" s="150">
        <v>7</v>
      </c>
      <c r="F250" s="100"/>
      <c r="G250" s="98"/>
    </row>
    <row r="251" spans="1:9" ht="12.75">
      <c r="A251" s="29">
        <v>52</v>
      </c>
      <c r="B251" s="148" t="str">
        <f>VLOOKUP(A251,Scuole!A:B,2,FALSE)</f>
        <v>I.I.S. "Marconi-Galletti Einaudi" - Domodossola</v>
      </c>
      <c r="C251" s="156">
        <v>1</v>
      </c>
      <c r="D251" s="82"/>
      <c r="E251" s="82"/>
      <c r="F251" s="100"/>
      <c r="G251" s="98"/>
      <c r="I251" s="58"/>
    </row>
    <row r="252" spans="1:9" ht="12.75">
      <c r="A252" s="29">
        <v>52</v>
      </c>
      <c r="B252" s="148" t="str">
        <f>VLOOKUP(A252,Scuole!A:B,2,FALSE)</f>
        <v>I.I.S. "Marconi-Galletti Einaudi" - Domodossola</v>
      </c>
      <c r="C252" s="156">
        <v>1</v>
      </c>
      <c r="D252" s="82"/>
      <c r="E252" s="82"/>
      <c r="F252" s="100"/>
      <c r="G252" s="98"/>
      <c r="I252" s="58"/>
    </row>
    <row r="253" spans="1:9" ht="12.75">
      <c r="A253" s="29">
        <v>52</v>
      </c>
      <c r="B253" s="148" t="str">
        <f>VLOOKUP(A253,Scuole!A:B,2,FALSE)</f>
        <v>I.I.S. "Marconi-Galletti Einaudi" - Domodossola</v>
      </c>
      <c r="C253" s="156"/>
      <c r="D253" s="82"/>
      <c r="E253" s="82">
        <v>17</v>
      </c>
      <c r="F253" s="100"/>
      <c r="G253" s="98"/>
      <c r="I253" s="58"/>
    </row>
    <row r="254" spans="1:9" ht="12.75">
      <c r="A254" s="29">
        <v>61</v>
      </c>
      <c r="B254" s="141" t="str">
        <f>VLOOKUP(A254,Scuole!A:B,2,FALSE)</f>
        <v>I.I.S. "Cobianchi" - Verbania</v>
      </c>
      <c r="C254" s="97">
        <v>1</v>
      </c>
      <c r="D254" s="82"/>
      <c r="E254" s="82"/>
      <c r="F254" s="100"/>
      <c r="G254" s="98"/>
      <c r="H254" s="58"/>
      <c r="I254" s="58"/>
    </row>
    <row r="255" spans="1:9" ht="12.75">
      <c r="A255" s="29">
        <v>61</v>
      </c>
      <c r="B255" s="141" t="str">
        <f>VLOOKUP(A255,Scuole!A:B,2,FALSE)</f>
        <v>I.I.S. "Cobianchi" - Verbania</v>
      </c>
      <c r="C255" s="97">
        <v>1</v>
      </c>
      <c r="D255" s="82"/>
      <c r="E255" s="82"/>
      <c r="F255" s="100"/>
      <c r="G255" s="98"/>
      <c r="H255" s="58"/>
      <c r="I255" s="58"/>
    </row>
    <row r="256" spans="1:9" ht="12.75">
      <c r="A256" s="29">
        <v>61</v>
      </c>
      <c r="B256" s="141" t="str">
        <f>VLOOKUP(A256,Scuole!A:B,2,FALSE)</f>
        <v>I.I.S. "Cobianchi" - Verbania</v>
      </c>
      <c r="C256" s="97">
        <v>1</v>
      </c>
      <c r="D256" s="82"/>
      <c r="E256" s="82"/>
      <c r="F256" s="100"/>
      <c r="G256" s="101"/>
      <c r="H256" s="58"/>
      <c r="I256" s="58"/>
    </row>
    <row r="257" spans="1:9" ht="12.75">
      <c r="A257" s="29">
        <v>61</v>
      </c>
      <c r="B257" s="141" t="str">
        <f>VLOOKUP(A257,Scuole!A:B,2,FALSE)</f>
        <v>I.I.S. "Cobianchi" - Verbania</v>
      </c>
      <c r="C257" s="99"/>
      <c r="D257" s="82"/>
      <c r="E257" s="82">
        <v>5</v>
      </c>
      <c r="F257" s="100"/>
      <c r="G257" s="101"/>
      <c r="H257" s="58"/>
      <c r="I257" s="58"/>
    </row>
    <row r="258" spans="2:7" ht="12.75">
      <c r="B258" s="102"/>
      <c r="C258" s="104"/>
      <c r="D258" s="104"/>
      <c r="E258" s="104"/>
      <c r="F258" s="105"/>
      <c r="G258" s="106"/>
    </row>
    <row r="259" spans="2:7" ht="15.75" customHeight="1">
      <c r="B259" s="107"/>
      <c r="C259" s="108"/>
      <c r="D259" s="109"/>
      <c r="E259" s="110"/>
      <c r="F259" s="111"/>
      <c r="G259" s="110"/>
    </row>
    <row r="260" spans="2:7" ht="12.75">
      <c r="B260" s="107"/>
      <c r="C260" s="108"/>
      <c r="D260" s="109"/>
      <c r="E260" s="110"/>
      <c r="F260" s="111"/>
      <c r="G260" s="110"/>
    </row>
    <row r="261" spans="2:9" ht="22.5" customHeight="1">
      <c r="B261" s="431" t="s">
        <v>136</v>
      </c>
      <c r="C261" s="432"/>
      <c r="D261" s="432"/>
      <c r="E261" s="432"/>
      <c r="F261" s="433"/>
      <c r="G261" s="434"/>
      <c r="I261" s="51"/>
    </row>
    <row r="262" spans="2:9" ht="25.5">
      <c r="B262" s="112" t="s">
        <v>4</v>
      </c>
      <c r="C262" s="113" t="s">
        <v>11</v>
      </c>
      <c r="D262" s="113" t="s">
        <v>12</v>
      </c>
      <c r="E262" s="113" t="s">
        <v>49</v>
      </c>
      <c r="F262" s="114" t="s">
        <v>13</v>
      </c>
      <c r="G262" s="115" t="s">
        <v>5</v>
      </c>
      <c r="I262" s="51"/>
    </row>
    <row r="263" spans="2:9" ht="12.75">
      <c r="B263" s="201"/>
      <c r="C263" s="120"/>
      <c r="D263" s="120"/>
      <c r="E263" s="120"/>
      <c r="F263" s="121"/>
      <c r="G263" s="101"/>
      <c r="I263" s="51"/>
    </row>
    <row r="264" spans="1:9" ht="12.75">
      <c r="A264" s="29">
        <v>54</v>
      </c>
      <c r="B264" s="129" t="str">
        <f>VLOOKUP(A264,Scuole!A:B,2,FALSE)</f>
        <v>I.I.S. "Dalla Chiesa-Spinelli" - Omegna</v>
      </c>
      <c r="C264" s="99">
        <v>1</v>
      </c>
      <c r="D264" s="82"/>
      <c r="E264" s="82"/>
      <c r="F264" s="100"/>
      <c r="G264" s="101"/>
      <c r="H264" s="45"/>
      <c r="I264" s="46"/>
    </row>
    <row r="265" spans="1:9" ht="12.75">
      <c r="A265" s="29">
        <v>54</v>
      </c>
      <c r="B265" s="129" t="str">
        <f>VLOOKUP(A265,Scuole!A:B,2,FALSE)</f>
        <v>I.I.S. "Dalla Chiesa-Spinelli" - Omegna</v>
      </c>
      <c r="C265" s="99"/>
      <c r="D265" s="82">
        <v>1</v>
      </c>
      <c r="E265" s="82"/>
      <c r="F265" s="100"/>
      <c r="G265" s="101"/>
      <c r="H265" s="45"/>
      <c r="I265" s="46"/>
    </row>
    <row r="266" spans="1:9" ht="12.75">
      <c r="A266" s="29">
        <v>54</v>
      </c>
      <c r="B266" s="129" t="str">
        <f>VLOOKUP(A266,Scuole!A:B,2,FALSE)</f>
        <v>I.I.S. "Dalla Chiesa-Spinelli" - Omegna</v>
      </c>
      <c r="C266" s="82"/>
      <c r="D266" s="82"/>
      <c r="E266" s="82">
        <v>3</v>
      </c>
      <c r="F266" s="100"/>
      <c r="G266" s="101"/>
      <c r="H266" s="45"/>
      <c r="I266" s="46"/>
    </row>
    <row r="267" spans="1:9" ht="12.75">
      <c r="A267" s="29">
        <v>61</v>
      </c>
      <c r="B267" s="129" t="str">
        <f>VLOOKUP(A267,Scuole!A:B,2,FALSE)</f>
        <v>I.I.S. "Cobianchi" - Verbania</v>
      </c>
      <c r="C267" s="99">
        <v>1</v>
      </c>
      <c r="D267" s="82"/>
      <c r="E267" s="82"/>
      <c r="F267" s="100"/>
      <c r="G267" s="101"/>
      <c r="H267" s="45"/>
      <c r="I267" s="46"/>
    </row>
    <row r="268" spans="1:9" ht="12.75">
      <c r="A268" s="29">
        <v>61</v>
      </c>
      <c r="B268" s="129" t="str">
        <f>VLOOKUP(A268,Scuole!A:B,2,FALSE)</f>
        <v>I.I.S. "Cobianchi" - Verbania</v>
      </c>
      <c r="C268" s="99"/>
      <c r="D268" s="82">
        <v>1</v>
      </c>
      <c r="E268" s="82"/>
      <c r="F268" s="100"/>
      <c r="G268" s="101"/>
      <c r="H268" s="45"/>
      <c r="I268" s="46"/>
    </row>
    <row r="269" spans="2:7" ht="12.75">
      <c r="B269" s="142" t="str">
        <f>VLOOKUP(A269,Scuole!A:B,2,FALSE)</f>
        <v> </v>
      </c>
      <c r="C269" s="104"/>
      <c r="D269" s="104"/>
      <c r="E269" s="104"/>
      <c r="F269" s="105"/>
      <c r="G269" s="106"/>
    </row>
    <row r="270" spans="2:7" ht="12.75">
      <c r="B270" s="107"/>
      <c r="C270" s="108"/>
      <c r="D270" s="109"/>
      <c r="E270" s="110"/>
      <c r="F270" s="111"/>
      <c r="G270" s="110"/>
    </row>
    <row r="271" spans="2:7" ht="12.75">
      <c r="B271" s="107"/>
      <c r="C271" s="108"/>
      <c r="D271" s="109"/>
      <c r="E271" s="110"/>
      <c r="F271" s="111"/>
      <c r="G271" s="110"/>
    </row>
    <row r="272" spans="2:9" ht="15.75">
      <c r="B272" s="431" t="s">
        <v>137</v>
      </c>
      <c r="C272" s="432"/>
      <c r="D272" s="432"/>
      <c r="E272" s="432"/>
      <c r="F272" s="433"/>
      <c r="G272" s="434"/>
      <c r="I272" s="50"/>
    </row>
    <row r="273" spans="2:9" ht="25.5">
      <c r="B273" s="112" t="s">
        <v>4</v>
      </c>
      <c r="C273" s="113" t="s">
        <v>11</v>
      </c>
      <c r="D273" s="113" t="s">
        <v>12</v>
      </c>
      <c r="E273" s="113" t="s">
        <v>49</v>
      </c>
      <c r="F273" s="114" t="s">
        <v>13</v>
      </c>
      <c r="G273" s="115" t="s">
        <v>5</v>
      </c>
      <c r="I273" s="50"/>
    </row>
    <row r="274" spans="1:9" s="37" customFormat="1" ht="12.75">
      <c r="A274" s="37">
        <v>48</v>
      </c>
      <c r="B274" s="160"/>
      <c r="C274" s="124"/>
      <c r="D274" s="147"/>
      <c r="E274" s="147"/>
      <c r="F274" s="90"/>
      <c r="G274" s="98"/>
      <c r="H274" s="223"/>
      <c r="I274" s="50"/>
    </row>
    <row r="275" spans="1:9" s="37" customFormat="1" ht="12.75">
      <c r="A275" s="37">
        <v>52</v>
      </c>
      <c r="B275" s="160" t="str">
        <f>VLOOKUP(A275,Scuole!A:B,2,FALSE)</f>
        <v>I.I.S. "Marconi-Galletti Einaudi" - Domodossola</v>
      </c>
      <c r="C275" s="124">
        <v>1</v>
      </c>
      <c r="D275" s="147"/>
      <c r="E275" s="147"/>
      <c r="F275" s="90"/>
      <c r="G275" s="98"/>
      <c r="H275" s="223"/>
      <c r="I275" s="50"/>
    </row>
    <row r="276" spans="1:9" s="37" customFormat="1" ht="12.75">
      <c r="A276" s="37">
        <v>52</v>
      </c>
      <c r="B276" s="160" t="str">
        <f>VLOOKUP(A276,Scuole!A:B,2,FALSE)</f>
        <v>I.I.S. "Marconi-Galletti Einaudi" - Domodossola</v>
      </c>
      <c r="C276" s="124">
        <v>1</v>
      </c>
      <c r="D276" s="147"/>
      <c r="E276" s="147"/>
      <c r="F276" s="90"/>
      <c r="G276" s="98"/>
      <c r="H276" s="223"/>
      <c r="I276" s="50"/>
    </row>
    <row r="277" spans="1:9" s="37" customFormat="1" ht="12.75">
      <c r="A277" s="37">
        <v>52</v>
      </c>
      <c r="B277" s="160" t="str">
        <f>VLOOKUP(A277,Scuole!A:B,2,FALSE)</f>
        <v>I.I.S. "Marconi-Galletti Einaudi" - Domodossola</v>
      </c>
      <c r="C277" s="124">
        <v>1</v>
      </c>
      <c r="D277" s="147"/>
      <c r="E277" s="147"/>
      <c r="F277" s="90"/>
      <c r="G277" s="98"/>
      <c r="H277" s="223"/>
      <c r="I277" s="50"/>
    </row>
    <row r="278" spans="1:9" s="37" customFormat="1" ht="12.75">
      <c r="A278" s="37">
        <v>48</v>
      </c>
      <c r="B278" s="160" t="str">
        <f>VLOOKUP(A278,Scuole!A:B,2,FALSE)</f>
        <v>I.I.S. "Ferrini-Franzosini" - Verbania</v>
      </c>
      <c r="C278" s="124">
        <v>1</v>
      </c>
      <c r="D278" s="147"/>
      <c r="E278" s="147"/>
      <c r="F278" s="90"/>
      <c r="G278" s="98"/>
      <c r="H278" s="223"/>
      <c r="I278" s="50"/>
    </row>
    <row r="279" spans="1:9" s="37" customFormat="1" ht="12.75">
      <c r="A279" s="37">
        <v>54</v>
      </c>
      <c r="B279" s="160" t="str">
        <f>VLOOKUP(A279,Scuole!A:B,2,FALSE)</f>
        <v>I.I.S. "Dalla Chiesa-Spinelli" - Omegna</v>
      </c>
      <c r="C279" s="124">
        <v>1</v>
      </c>
      <c r="D279" s="147"/>
      <c r="E279" s="147"/>
      <c r="F279" s="90"/>
      <c r="G279" s="98"/>
      <c r="H279" s="223"/>
      <c r="I279" s="50"/>
    </row>
    <row r="280" spans="1:9" s="37" customFormat="1" ht="12.75">
      <c r="A280" s="37">
        <v>54</v>
      </c>
      <c r="B280" s="160" t="str">
        <f>VLOOKUP(A280,Scuole!A:B,2,FALSE)</f>
        <v>I.I.S. "Dalla Chiesa-Spinelli" - Omegna</v>
      </c>
      <c r="C280" s="124">
        <v>1</v>
      </c>
      <c r="D280" s="147"/>
      <c r="E280" s="147"/>
      <c r="F280" s="97" t="s">
        <v>100</v>
      </c>
      <c r="G280" s="98"/>
      <c r="H280" s="223"/>
      <c r="I280" s="50"/>
    </row>
    <row r="281" spans="1:9" s="37" customFormat="1" ht="12.75">
      <c r="A281" s="37">
        <v>54</v>
      </c>
      <c r="B281" s="160" t="str">
        <f>VLOOKUP(A281,Scuole!A:B,2,FALSE)</f>
        <v>I.I.S. "Dalla Chiesa-Spinelli" - Omegna</v>
      </c>
      <c r="C281" s="124"/>
      <c r="D281" s="147"/>
      <c r="E281" s="147">
        <v>10</v>
      </c>
      <c r="F281" s="90"/>
      <c r="G281" s="98"/>
      <c r="H281" s="223"/>
      <c r="I281" s="50"/>
    </row>
    <row r="282" spans="1:9" s="37" customFormat="1" ht="12.75">
      <c r="A282" s="37">
        <v>57</v>
      </c>
      <c r="B282" s="160" t="str">
        <f>VLOOKUP(A282,Scuole!A:B,2,FALSE)</f>
        <v>IPSAA "Fobelli" - Crodo</v>
      </c>
      <c r="C282" s="124"/>
      <c r="D282" s="147"/>
      <c r="E282" s="147">
        <v>4</v>
      </c>
      <c r="F282" s="90"/>
      <c r="G282" s="98"/>
      <c r="H282" s="223"/>
      <c r="I282" s="50"/>
    </row>
    <row r="283" spans="1:9" s="37" customFormat="1" ht="12.75">
      <c r="A283" s="40">
        <v>61</v>
      </c>
      <c r="B283" s="160" t="str">
        <f>VLOOKUP(A283,Scuole!A:B,2,FALSE)</f>
        <v>I.I.S. "Cobianchi" - Verbania</v>
      </c>
      <c r="C283" s="149">
        <v>1</v>
      </c>
      <c r="D283" s="152"/>
      <c r="E283" s="87"/>
      <c r="F283" s="90"/>
      <c r="G283" s="98"/>
      <c r="H283" s="45"/>
      <c r="I283" s="50"/>
    </row>
    <row r="284" spans="1:9" s="37" customFormat="1" ht="12.75">
      <c r="A284" s="40">
        <v>61</v>
      </c>
      <c r="B284" s="160" t="str">
        <f>VLOOKUP(A284,Scuole!A:B,2,FALSE)</f>
        <v>I.I.S. "Cobianchi" - Verbania</v>
      </c>
      <c r="C284" s="149">
        <v>1</v>
      </c>
      <c r="D284" s="152"/>
      <c r="E284" s="87"/>
      <c r="F284" s="90"/>
      <c r="G284" s="98"/>
      <c r="H284" s="45"/>
      <c r="I284" s="50"/>
    </row>
    <row r="285" spans="1:9" s="37" customFormat="1" ht="12.75">
      <c r="A285" s="40">
        <v>61</v>
      </c>
      <c r="B285" s="160" t="str">
        <f>VLOOKUP(A285,Scuole!A:B,2,FALSE)</f>
        <v>I.I.S. "Cobianchi" - Verbania</v>
      </c>
      <c r="C285" s="149">
        <v>1</v>
      </c>
      <c r="D285" s="152"/>
      <c r="E285" s="87"/>
      <c r="F285" s="90"/>
      <c r="G285" s="98"/>
      <c r="H285" s="45"/>
      <c r="I285" s="50"/>
    </row>
    <row r="286" spans="1:9" s="37" customFormat="1" ht="12.75">
      <c r="A286" s="40">
        <v>61</v>
      </c>
      <c r="B286" s="160" t="str">
        <f>VLOOKUP(A286,Scuole!A:B,2,FALSE)</f>
        <v>I.I.S. "Cobianchi" - Verbania</v>
      </c>
      <c r="C286" s="149">
        <v>1</v>
      </c>
      <c r="D286" s="152"/>
      <c r="E286" s="87"/>
      <c r="F286" s="90"/>
      <c r="G286" s="98"/>
      <c r="H286" s="45"/>
      <c r="I286" s="50"/>
    </row>
    <row r="287" spans="1:9" s="37" customFormat="1" ht="12.75">
      <c r="A287" s="40">
        <v>61</v>
      </c>
      <c r="B287" s="160" t="str">
        <f>VLOOKUP(A287,Scuole!A:B,2,FALSE)</f>
        <v>I.I.S. "Cobianchi" - Verbania</v>
      </c>
      <c r="C287" s="149">
        <v>1</v>
      </c>
      <c r="D287" s="152"/>
      <c r="E287" s="87"/>
      <c r="F287" s="90"/>
      <c r="G287" s="98"/>
      <c r="H287" s="45"/>
      <c r="I287" s="50"/>
    </row>
    <row r="288" spans="1:9" s="37" customFormat="1" ht="12.75">
      <c r="A288" s="40">
        <v>61</v>
      </c>
      <c r="B288" s="160" t="str">
        <f>VLOOKUP(A288,Scuole!A:B,2,FALSE)</f>
        <v>I.I.S. "Cobianchi" - Verbania</v>
      </c>
      <c r="C288" s="149"/>
      <c r="D288" s="152"/>
      <c r="E288" s="87">
        <v>4</v>
      </c>
      <c r="F288" s="100"/>
      <c r="G288" s="98"/>
      <c r="H288" s="45"/>
      <c r="I288" s="50"/>
    </row>
    <row r="289" spans="1:9" s="37" customFormat="1" ht="12.75">
      <c r="A289" s="40">
        <v>58</v>
      </c>
      <c r="B289" s="160" t="str">
        <f>VLOOKUP(A289,Scuole!A:B,2,FALSE)</f>
        <v>I.I.S. "Maggia" - Stresa</v>
      </c>
      <c r="C289" s="149">
        <v>1</v>
      </c>
      <c r="D289" s="152"/>
      <c r="E289" s="87"/>
      <c r="F289" s="100"/>
      <c r="G289" s="161"/>
      <c r="H289" s="223"/>
      <c r="I289" s="50"/>
    </row>
    <row r="290" spans="1:9" s="37" customFormat="1" ht="12.75">
      <c r="A290" s="40">
        <v>60</v>
      </c>
      <c r="B290" s="160" t="str">
        <f>VLOOKUP(A290,Scuole!A:B,2,FALSE)</f>
        <v>ITC "Spinelli" serale - Omegna</v>
      </c>
      <c r="C290" s="149"/>
      <c r="D290" s="152"/>
      <c r="E290" s="82">
        <v>4</v>
      </c>
      <c r="F290" s="100"/>
      <c r="G290" s="161"/>
      <c r="H290" s="223"/>
      <c r="I290" s="50"/>
    </row>
    <row r="291" spans="2:9" s="40" customFormat="1" ht="12.75">
      <c r="B291" s="128"/>
      <c r="C291" s="103"/>
      <c r="D291" s="104"/>
      <c r="E291" s="104"/>
      <c r="F291" s="93"/>
      <c r="G291" s="106"/>
      <c r="H291" s="224"/>
      <c r="I291" s="50"/>
    </row>
    <row r="292" spans="2:7" ht="12.75">
      <c r="B292" s="107"/>
      <c r="C292" s="108"/>
      <c r="D292" s="109"/>
      <c r="E292" s="110"/>
      <c r="F292" s="111"/>
      <c r="G292" s="110"/>
    </row>
    <row r="293" spans="2:9" s="41" customFormat="1" ht="12.75">
      <c r="B293" s="145"/>
      <c r="C293" s="133"/>
      <c r="D293" s="133"/>
      <c r="E293" s="133"/>
      <c r="F293" s="134"/>
      <c r="G293" s="132"/>
      <c r="H293" s="225"/>
      <c r="I293" s="47"/>
    </row>
    <row r="294" spans="2:9" ht="15.75">
      <c r="B294" s="431" t="s">
        <v>138</v>
      </c>
      <c r="C294" s="432"/>
      <c r="D294" s="432"/>
      <c r="E294" s="432"/>
      <c r="F294" s="433"/>
      <c r="G294" s="434"/>
      <c r="I294" s="50"/>
    </row>
    <row r="295" spans="2:9" ht="25.5">
      <c r="B295" s="112" t="s">
        <v>4</v>
      </c>
      <c r="C295" s="113" t="s">
        <v>11</v>
      </c>
      <c r="D295" s="113" t="s">
        <v>12</v>
      </c>
      <c r="E295" s="113" t="s">
        <v>49</v>
      </c>
      <c r="F295" s="114" t="s">
        <v>13</v>
      </c>
      <c r="G295" s="115" t="s">
        <v>5</v>
      </c>
      <c r="I295" s="51"/>
    </row>
    <row r="296" spans="1:7" ht="15" customHeight="1">
      <c r="A296" s="29">
        <v>49</v>
      </c>
      <c r="B296" s="96"/>
      <c r="C296" s="120"/>
      <c r="D296" s="80"/>
      <c r="E296" s="80"/>
      <c r="F296" s="123"/>
      <c r="G296" s="122"/>
    </row>
    <row r="297" spans="1:9" ht="15" customHeight="1">
      <c r="A297" s="29">
        <v>52</v>
      </c>
      <c r="B297" s="96" t="str">
        <f>VLOOKUP(A297,Scuole!A:B,2,FALSE)</f>
        <v>I.I.S. "Marconi-Galletti Einaudi" - Domodossola</v>
      </c>
      <c r="C297" s="126"/>
      <c r="D297" s="80"/>
      <c r="E297" s="82">
        <v>6</v>
      </c>
      <c r="F297" s="123"/>
      <c r="G297" s="101"/>
      <c r="H297" s="44"/>
      <c r="I297" s="46"/>
    </row>
    <row r="298" spans="1:7" ht="12.75">
      <c r="A298" s="29">
        <v>54</v>
      </c>
      <c r="B298" s="119" t="str">
        <f>VLOOKUP(A298,Scuole!A:B,2,FALSE)</f>
        <v>I.I.S. "Dalla Chiesa-Spinelli" - Omegna</v>
      </c>
      <c r="C298" s="99">
        <v>1</v>
      </c>
      <c r="D298" s="80"/>
      <c r="E298" s="82"/>
      <c r="F298" s="123" t="s">
        <v>101</v>
      </c>
      <c r="G298" s="101"/>
    </row>
    <row r="299" spans="1:9" ht="12.75">
      <c r="A299" s="29">
        <v>54</v>
      </c>
      <c r="B299" s="96" t="str">
        <f>VLOOKUP(A299,Scuole!A:B,2,FALSE)</f>
        <v>I.I.S. "Dalla Chiesa-Spinelli" - Omegna</v>
      </c>
      <c r="C299" s="99">
        <v>1</v>
      </c>
      <c r="D299" s="80"/>
      <c r="E299" s="82"/>
      <c r="F299" s="123"/>
      <c r="G299" s="98"/>
      <c r="I299" s="38"/>
    </row>
    <row r="300" spans="1:9" ht="12.75">
      <c r="A300" s="29">
        <v>54</v>
      </c>
      <c r="B300" s="96" t="str">
        <f>VLOOKUP(A300,Scuole!A:B,2,FALSE)</f>
        <v>I.I.S. "Dalla Chiesa-Spinelli" - Omegna</v>
      </c>
      <c r="C300" s="99">
        <v>1</v>
      </c>
      <c r="D300" s="80"/>
      <c r="E300" s="82"/>
      <c r="F300" s="123"/>
      <c r="G300" s="101"/>
      <c r="I300" s="38"/>
    </row>
    <row r="301" spans="1:9" ht="12.75">
      <c r="A301" s="29">
        <v>54</v>
      </c>
      <c r="B301" s="96" t="str">
        <f>VLOOKUP(A301,Scuole!A:B,2,FALSE)</f>
        <v>I.I.S. "Dalla Chiesa-Spinelli" - Omegna</v>
      </c>
      <c r="C301" s="99">
        <v>1</v>
      </c>
      <c r="D301" s="80"/>
      <c r="E301" s="82"/>
      <c r="F301" s="123"/>
      <c r="G301" s="101"/>
      <c r="I301" s="38"/>
    </row>
    <row r="302" spans="1:9" ht="12.75">
      <c r="A302" s="29">
        <v>54</v>
      </c>
      <c r="B302" s="96" t="str">
        <f>VLOOKUP(A302,Scuole!A:B,2,FALSE)</f>
        <v>I.I.S. "Dalla Chiesa-Spinelli" - Omegna</v>
      </c>
      <c r="C302" s="99"/>
      <c r="D302" s="80"/>
      <c r="E302" s="82">
        <v>17</v>
      </c>
      <c r="F302" s="123"/>
      <c r="G302" s="101"/>
      <c r="I302" s="38"/>
    </row>
    <row r="303" spans="1:9" ht="12.75">
      <c r="A303" s="29">
        <v>61</v>
      </c>
      <c r="B303" s="96" t="str">
        <f>VLOOKUP(A303,Scuole!A:B,2,FALSE)</f>
        <v>I.I.S. "Cobianchi" - Verbania</v>
      </c>
      <c r="C303" s="99">
        <v>1</v>
      </c>
      <c r="D303" s="80"/>
      <c r="E303" s="82"/>
      <c r="F303" s="123"/>
      <c r="G303" s="101"/>
      <c r="H303" s="44"/>
      <c r="I303" s="48"/>
    </row>
    <row r="304" spans="1:9" ht="12.75">
      <c r="A304" s="29">
        <v>61</v>
      </c>
      <c r="B304" s="96" t="str">
        <f>VLOOKUP(A304,Scuole!A:B,2,FALSE)</f>
        <v>I.I.S. "Cobianchi" - Verbania</v>
      </c>
      <c r="C304" s="99">
        <v>1</v>
      </c>
      <c r="D304" s="80"/>
      <c r="E304" s="82"/>
      <c r="F304" s="123"/>
      <c r="G304" s="101"/>
      <c r="H304" s="44"/>
      <c r="I304" s="48"/>
    </row>
    <row r="305" spans="1:9" ht="12.75">
      <c r="A305" s="29">
        <v>61</v>
      </c>
      <c r="B305" s="96" t="str">
        <f>VLOOKUP(A305,Scuole!A:B,2,FALSE)</f>
        <v>I.I.S. "Cobianchi" - Verbania</v>
      </c>
      <c r="C305" s="99"/>
      <c r="D305" s="80">
        <v>1</v>
      </c>
      <c r="E305" s="82"/>
      <c r="F305" s="123"/>
      <c r="G305" s="101"/>
      <c r="H305" s="44"/>
      <c r="I305" s="48"/>
    </row>
    <row r="306" spans="1:9" ht="12.75">
      <c r="A306" s="29">
        <v>61</v>
      </c>
      <c r="B306" s="96" t="str">
        <f>VLOOKUP(A306,Scuole!A:B,2,FALSE)</f>
        <v>I.I.S. "Cobianchi" - Verbania</v>
      </c>
      <c r="C306" s="82"/>
      <c r="D306" s="147"/>
      <c r="E306" s="82">
        <v>3</v>
      </c>
      <c r="F306" s="123"/>
      <c r="G306" s="101"/>
      <c r="H306" s="44"/>
      <c r="I306" s="44"/>
    </row>
    <row r="307" spans="2:7" ht="12.75">
      <c r="B307" s="128" t="str">
        <f>VLOOKUP(A307,Scuole!A:B,2,FALSE)</f>
        <v> </v>
      </c>
      <c r="C307" s="104"/>
      <c r="D307" s="138"/>
      <c r="E307" s="104"/>
      <c r="F307" s="104"/>
      <c r="G307" s="106"/>
    </row>
    <row r="308" spans="2:9" s="41" customFormat="1" ht="12.75">
      <c r="B308" s="145"/>
      <c r="C308" s="133"/>
      <c r="D308" s="133"/>
      <c r="E308" s="133"/>
      <c r="F308" s="134"/>
      <c r="G308" s="132"/>
      <c r="H308" s="225"/>
      <c r="I308" s="47"/>
    </row>
    <row r="309" spans="2:9" s="41" customFormat="1" ht="12.75">
      <c r="B309" s="145"/>
      <c r="C309" s="133"/>
      <c r="D309" s="133"/>
      <c r="E309" s="133"/>
      <c r="F309" s="134"/>
      <c r="G309" s="132"/>
      <c r="H309" s="225"/>
      <c r="I309" s="47"/>
    </row>
    <row r="310" spans="2:7" ht="15.75">
      <c r="B310" s="435" t="s">
        <v>139</v>
      </c>
      <c r="C310" s="436"/>
      <c r="D310" s="436"/>
      <c r="E310" s="436"/>
      <c r="F310" s="436"/>
      <c r="G310" s="437"/>
    </row>
    <row r="311" spans="2:9" ht="25.5">
      <c r="B311" s="112" t="s">
        <v>4</v>
      </c>
      <c r="C311" s="113" t="s">
        <v>11</v>
      </c>
      <c r="D311" s="113" t="s">
        <v>12</v>
      </c>
      <c r="E311" s="113" t="s">
        <v>49</v>
      </c>
      <c r="F311" s="114" t="s">
        <v>13</v>
      </c>
      <c r="G311" s="115" t="s">
        <v>5</v>
      </c>
      <c r="I311" s="51"/>
    </row>
    <row r="312" spans="2:9" ht="12.75">
      <c r="B312" s="200"/>
      <c r="C312" s="126"/>
      <c r="D312" s="126"/>
      <c r="E312" s="124"/>
      <c r="F312" s="130"/>
      <c r="G312" s="118"/>
      <c r="I312" s="51"/>
    </row>
    <row r="313" spans="1:9" ht="12.75">
      <c r="A313" s="29">
        <v>54</v>
      </c>
      <c r="B313" s="148" t="str">
        <f>VLOOKUP(A313,Scuole!A:B,2,FALSE)</f>
        <v>I.I.S. "Dalla Chiesa-Spinelli" - Omegna</v>
      </c>
      <c r="C313" s="124"/>
      <c r="D313" s="124"/>
      <c r="E313" s="85">
        <v>14</v>
      </c>
      <c r="F313" s="97"/>
      <c r="G313" s="98"/>
      <c r="I313" s="50"/>
    </row>
    <row r="314" spans="1:9" ht="12.75" customHeight="1">
      <c r="A314" s="29">
        <v>53</v>
      </c>
      <c r="B314" s="102"/>
      <c r="C314" s="104"/>
      <c r="D314" s="104"/>
      <c r="E314" s="104"/>
      <c r="F314" s="105"/>
      <c r="G314" s="106"/>
      <c r="I314" s="46"/>
    </row>
    <row r="315" spans="2:9" s="41" customFormat="1" ht="12.75">
      <c r="B315" s="145"/>
      <c r="C315" s="133"/>
      <c r="D315" s="133"/>
      <c r="E315" s="133"/>
      <c r="F315" s="134"/>
      <c r="G315" s="132"/>
      <c r="H315" s="225"/>
      <c r="I315" s="225"/>
    </row>
    <row r="316" spans="2:9" s="41" customFormat="1" ht="12.75">
      <c r="B316" s="145"/>
      <c r="C316" s="133"/>
      <c r="D316" s="133"/>
      <c r="E316" s="133"/>
      <c r="F316" s="134"/>
      <c r="G316" s="132"/>
      <c r="H316" s="225"/>
      <c r="I316" s="225"/>
    </row>
    <row r="317" spans="2:9" ht="15.75">
      <c r="B317" s="431" t="s">
        <v>140</v>
      </c>
      <c r="C317" s="432"/>
      <c r="D317" s="432"/>
      <c r="E317" s="432"/>
      <c r="F317" s="433"/>
      <c r="G317" s="434"/>
      <c r="I317" s="50"/>
    </row>
    <row r="318" spans="2:9" ht="25.5">
      <c r="B318" s="112" t="s">
        <v>4</v>
      </c>
      <c r="C318" s="113" t="s">
        <v>11</v>
      </c>
      <c r="D318" s="113" t="s">
        <v>12</v>
      </c>
      <c r="E318" s="113" t="s">
        <v>49</v>
      </c>
      <c r="F318" s="114" t="s">
        <v>13</v>
      </c>
      <c r="G318" s="115" t="s">
        <v>5</v>
      </c>
      <c r="I318" s="51"/>
    </row>
    <row r="319" spans="2:9" ht="12.75">
      <c r="B319" s="201"/>
      <c r="C319" s="120"/>
      <c r="D319" s="120"/>
      <c r="E319" s="120"/>
      <c r="F319" s="121"/>
      <c r="G319" s="122"/>
      <c r="I319" s="51"/>
    </row>
    <row r="320" spans="1:9" ht="12.75">
      <c r="A320" s="29">
        <v>48</v>
      </c>
      <c r="B320" s="129" t="str">
        <f>VLOOKUP(A320,Scuole!A:B,2,FALSE)</f>
        <v>I.I.S. "Ferrini-Franzosini" - Verbania</v>
      </c>
      <c r="C320" s="120"/>
      <c r="D320" s="120"/>
      <c r="E320" s="80">
        <v>6</v>
      </c>
      <c r="F320" s="99"/>
      <c r="G320" s="122"/>
      <c r="I320" s="51"/>
    </row>
    <row r="321" spans="1:9" ht="12.75">
      <c r="A321" s="29">
        <v>48</v>
      </c>
      <c r="B321" s="129" t="str">
        <f>VLOOKUP(A321,Scuole!A:B,2,FALSE)</f>
        <v>I.I.S. "Ferrini-Franzosini" - Verbania</v>
      </c>
      <c r="C321" s="120"/>
      <c r="D321" s="80">
        <v>1</v>
      </c>
      <c r="E321" s="120"/>
      <c r="F321" s="99"/>
      <c r="G321" s="98"/>
      <c r="I321" s="51"/>
    </row>
    <row r="322" spans="1:8" ht="12.75">
      <c r="A322" s="29">
        <v>52</v>
      </c>
      <c r="B322" s="129" t="str">
        <f>VLOOKUP(A322,Scuole!A:B,2,FALSE)</f>
        <v>I.I.S. "Marconi-Galletti Einaudi" - Domodossola</v>
      </c>
      <c r="C322" s="147"/>
      <c r="D322" s="147"/>
      <c r="E322" s="80"/>
      <c r="F322" s="99"/>
      <c r="G322" s="98"/>
      <c r="H322" s="45"/>
    </row>
    <row r="323" spans="1:8" ht="12.75">
      <c r="A323" s="29">
        <v>54</v>
      </c>
      <c r="B323" s="129" t="str">
        <f>VLOOKUP(A323,Scuole!A:B,2,FALSE)</f>
        <v>I.I.S. "Dalla Chiesa-Spinelli" - Omegna</v>
      </c>
      <c r="C323" s="149"/>
      <c r="D323" s="150"/>
      <c r="E323" s="120">
        <v>3</v>
      </c>
      <c r="F323" s="228"/>
      <c r="G323" s="98"/>
      <c r="H323" s="45"/>
    </row>
    <row r="324" spans="1:8" ht="12.75">
      <c r="A324" s="29">
        <v>54</v>
      </c>
      <c r="B324" s="129" t="str">
        <f>VLOOKUP(A324,Scuole!A:B,2,FALSE)</f>
        <v>I.I.S. "Dalla Chiesa-Spinelli" - Omegna</v>
      </c>
      <c r="C324" s="99">
        <v>1</v>
      </c>
      <c r="D324" s="82"/>
      <c r="E324" s="227"/>
      <c r="F324" s="221" t="s">
        <v>113</v>
      </c>
      <c r="G324" s="98"/>
      <c r="H324" s="45"/>
    </row>
    <row r="325" spans="1:8" ht="12.75">
      <c r="A325" s="29">
        <v>54</v>
      </c>
      <c r="B325" s="129" t="str">
        <f>VLOOKUP(A325,Scuole!A:B,2,FALSE)</f>
        <v>I.I.S. "Dalla Chiesa-Spinelli" - Omegna</v>
      </c>
      <c r="C325" s="99"/>
      <c r="D325" s="82">
        <v>1</v>
      </c>
      <c r="E325" s="166"/>
      <c r="F325" s="221"/>
      <c r="G325" s="98"/>
      <c r="H325" s="45"/>
    </row>
    <row r="326" spans="1:8" ht="12.75">
      <c r="A326" s="29">
        <v>58</v>
      </c>
      <c r="B326" s="129" t="str">
        <f>VLOOKUP(A326,Scuole!A:B,2,FALSE)</f>
        <v>I.I.S. "Maggia" - Stresa</v>
      </c>
      <c r="C326" s="99">
        <v>1</v>
      </c>
      <c r="D326" s="82"/>
      <c r="E326" s="166"/>
      <c r="F326" s="221" t="s">
        <v>115</v>
      </c>
      <c r="G326" s="98"/>
      <c r="H326" s="45"/>
    </row>
    <row r="327" spans="1:9" ht="12.75">
      <c r="A327" s="29">
        <v>58</v>
      </c>
      <c r="B327" s="129" t="str">
        <f>VLOOKUP(A327,Scuole!A:B,2,FALSE)</f>
        <v>I.I.S. "Maggia" - Stresa</v>
      </c>
      <c r="C327" s="99"/>
      <c r="D327" s="82"/>
      <c r="E327" s="166">
        <v>3</v>
      </c>
      <c r="F327" s="221"/>
      <c r="G327" s="98"/>
      <c r="H327" s="47"/>
      <c r="I327" s="47"/>
    </row>
    <row r="328" spans="1:7" ht="12.75">
      <c r="A328" s="29">
        <v>60</v>
      </c>
      <c r="B328" s="129" t="str">
        <f>VLOOKUP(A328,Scuole!A:B,2,FALSE)</f>
        <v>ITC "Spinelli" serale - Omegna</v>
      </c>
      <c r="C328" s="99"/>
      <c r="D328" s="82"/>
      <c r="E328" s="166">
        <v>15</v>
      </c>
      <c r="F328" s="221"/>
      <c r="G328" s="98"/>
    </row>
    <row r="329" spans="2:7" ht="12.75">
      <c r="B329" s="128" t="str">
        <f>VLOOKUP(A329,Scuole!A:B,2,FALSE)</f>
        <v> </v>
      </c>
      <c r="C329" s="104"/>
      <c r="D329" s="104"/>
      <c r="E329" s="104"/>
      <c r="F329" s="105"/>
      <c r="G329" s="106"/>
    </row>
    <row r="330" spans="2:7" ht="12.75">
      <c r="B330" s="134"/>
      <c r="C330" s="133"/>
      <c r="D330" s="133"/>
      <c r="E330" s="133"/>
      <c r="F330" s="134"/>
      <c r="G330" s="132"/>
    </row>
    <row r="331" spans="2:7" ht="12.75">
      <c r="B331" s="107"/>
      <c r="C331" s="108"/>
      <c r="D331" s="109"/>
      <c r="E331" s="110"/>
      <c r="F331" s="111"/>
      <c r="G331" s="110"/>
    </row>
    <row r="332" spans="2:9" ht="15.75">
      <c r="B332" s="431" t="s">
        <v>88</v>
      </c>
      <c r="C332" s="432"/>
      <c r="D332" s="432"/>
      <c r="E332" s="432"/>
      <c r="F332" s="433"/>
      <c r="G332" s="434"/>
      <c r="I332" s="50"/>
    </row>
    <row r="333" spans="2:9" ht="25.5">
      <c r="B333" s="112" t="s">
        <v>4</v>
      </c>
      <c r="C333" s="113" t="s">
        <v>11</v>
      </c>
      <c r="D333" s="113" t="s">
        <v>12</v>
      </c>
      <c r="E333" s="113" t="s">
        <v>49</v>
      </c>
      <c r="F333" s="114" t="s">
        <v>13</v>
      </c>
      <c r="G333" s="115" t="s">
        <v>5</v>
      </c>
      <c r="I333" s="51"/>
    </row>
    <row r="334" spans="2:9" ht="12.75">
      <c r="B334" s="96" t="str">
        <f>VLOOKUP(A334,Scuole!A:B,2,FALSE)</f>
        <v> </v>
      </c>
      <c r="C334" s="120"/>
      <c r="D334" s="120"/>
      <c r="E334" s="120"/>
      <c r="F334" s="121"/>
      <c r="G334" s="122"/>
      <c r="I334" s="51"/>
    </row>
    <row r="335" spans="1:9" ht="12.75">
      <c r="A335" s="29">
        <v>48</v>
      </c>
      <c r="B335" s="96" t="str">
        <f>VLOOKUP(A335,Scuole!A:B,2,FALSE)</f>
        <v>I.I.S. "Ferrini-Franzosini" - Verbania</v>
      </c>
      <c r="C335" s="120"/>
      <c r="D335" s="80">
        <v>1</v>
      </c>
      <c r="E335" s="80"/>
      <c r="F335" s="121"/>
      <c r="G335" s="122"/>
      <c r="I335" s="51"/>
    </row>
    <row r="336" spans="1:8" ht="12.75">
      <c r="A336" s="29">
        <v>52</v>
      </c>
      <c r="B336" s="96" t="str">
        <f>VLOOKUP(A336,Scuole!A:B,2,FALSE)</f>
        <v>I.I.S. "Marconi-Galletti Einaudi" - Domodossola</v>
      </c>
      <c r="C336" s="99"/>
      <c r="D336" s="82">
        <v>1</v>
      </c>
      <c r="E336" s="121"/>
      <c r="F336" s="121"/>
      <c r="G336" s="122"/>
      <c r="H336" s="45"/>
    </row>
    <row r="337" spans="1:8" ht="12.75">
      <c r="A337" s="29">
        <v>52</v>
      </c>
      <c r="B337" s="96" t="str">
        <f>VLOOKUP(A337,Scuole!A:B,2,FALSE)</f>
        <v>I.I.S. "Marconi-Galletti Einaudi" - Domodossola</v>
      </c>
      <c r="C337" s="82"/>
      <c r="D337" s="82"/>
      <c r="E337" s="123">
        <v>9</v>
      </c>
      <c r="F337" s="121"/>
      <c r="G337" s="122"/>
      <c r="H337" s="45"/>
    </row>
    <row r="338" spans="1:8" ht="12.75">
      <c r="A338" s="29">
        <v>54</v>
      </c>
      <c r="B338" s="96" t="str">
        <f>VLOOKUP(A338,Scuole!A:B,2,FALSE)</f>
        <v>I.I.S. "Dalla Chiesa-Spinelli" - Omegna</v>
      </c>
      <c r="C338" s="99">
        <v>1</v>
      </c>
      <c r="D338" s="82"/>
      <c r="E338" s="121"/>
      <c r="F338" s="121"/>
      <c r="G338" s="122"/>
      <c r="H338" s="45"/>
    </row>
    <row r="339" spans="1:8" ht="12.75">
      <c r="A339" s="29">
        <v>55</v>
      </c>
      <c r="B339" s="96" t="str">
        <f>VLOOKUP(A339,Scuole!A:B,2,FALSE)</f>
        <v>L.S. "Cavalieri" - Verbania</v>
      </c>
      <c r="C339" s="82"/>
      <c r="D339" s="82"/>
      <c r="E339" s="123">
        <v>2</v>
      </c>
      <c r="F339" s="121"/>
      <c r="G339" s="122"/>
      <c r="H339" s="45"/>
    </row>
    <row r="340" spans="1:9" ht="12.75">
      <c r="A340" s="29">
        <v>56</v>
      </c>
      <c r="B340" s="129" t="str">
        <f>VLOOKUP(A340,Scuole!A:B,2,FALSE)</f>
        <v>L.S. "Spezia" - Domodossola</v>
      </c>
      <c r="C340" s="82"/>
      <c r="D340" s="82"/>
      <c r="E340" s="82">
        <v>15</v>
      </c>
      <c r="F340" s="121"/>
      <c r="G340" s="101"/>
      <c r="I340" s="44"/>
    </row>
    <row r="341" spans="1:9" ht="12.75">
      <c r="A341" s="29">
        <v>56</v>
      </c>
      <c r="B341" s="129" t="str">
        <f>VLOOKUP(A341,Scuole!A:B,2,FALSE)</f>
        <v>L.S. "Spezia" - Domodossola</v>
      </c>
      <c r="C341" s="82"/>
      <c r="D341" s="82"/>
      <c r="E341" s="82"/>
      <c r="F341" s="130"/>
      <c r="G341" s="101"/>
      <c r="I341" s="44"/>
    </row>
    <row r="342" spans="1:9" ht="12.75">
      <c r="A342" s="29">
        <v>57</v>
      </c>
      <c r="B342" s="129" t="str">
        <f>VLOOKUP(A342,Scuole!A:B,2,FALSE)</f>
        <v>IPSAA "Fobelli" - Crodo</v>
      </c>
      <c r="C342" s="99"/>
      <c r="D342" s="82"/>
      <c r="E342" s="82">
        <v>8</v>
      </c>
      <c r="F342" s="99"/>
      <c r="G342" s="101"/>
      <c r="H342" s="44"/>
      <c r="I342" s="44"/>
    </row>
    <row r="343" spans="1:9" ht="12.75">
      <c r="A343" s="29">
        <v>58</v>
      </c>
      <c r="B343" s="129" t="str">
        <f>VLOOKUP(A343,Scuole!A:B,2,FALSE)</f>
        <v>I.I.S. "Maggia" - Stresa</v>
      </c>
      <c r="C343" s="99"/>
      <c r="D343" s="82">
        <v>1</v>
      </c>
      <c r="E343" s="82"/>
      <c r="F343" s="99"/>
      <c r="G343" s="101"/>
      <c r="H343" s="44"/>
      <c r="I343" s="44"/>
    </row>
    <row r="344" spans="1:9" ht="12.75">
      <c r="A344" s="29">
        <v>58</v>
      </c>
      <c r="B344" s="129" t="str">
        <f>VLOOKUP(A344,Scuole!A:B,2,FALSE)</f>
        <v>I.I.S. "Maggia" - Stresa</v>
      </c>
      <c r="C344" s="99"/>
      <c r="D344" s="82">
        <v>1</v>
      </c>
      <c r="E344" s="82"/>
      <c r="F344" s="99"/>
      <c r="G344" s="101"/>
      <c r="H344" s="44"/>
      <c r="I344" s="44"/>
    </row>
    <row r="345" spans="1:9" ht="12.75">
      <c r="A345" s="29">
        <v>60</v>
      </c>
      <c r="B345" s="129" t="str">
        <f>VLOOKUP(A345,Scuole!A:B,2,FALSE)</f>
        <v>ITC "Spinelli" serale - Omegna</v>
      </c>
      <c r="C345" s="82"/>
      <c r="D345" s="82"/>
      <c r="E345" s="82">
        <v>11</v>
      </c>
      <c r="F345" s="99"/>
      <c r="G345" s="101"/>
      <c r="H345" s="44"/>
      <c r="I345" s="48"/>
    </row>
    <row r="346" spans="1:9" ht="12.75">
      <c r="A346" s="29">
        <v>61</v>
      </c>
      <c r="B346" s="129" t="str">
        <f>VLOOKUP(A346,Scuole!A:B,2,FALSE)</f>
        <v>I.I.S. "Cobianchi" - Verbania</v>
      </c>
      <c r="C346" s="82"/>
      <c r="D346" s="82">
        <v>1</v>
      </c>
      <c r="E346" s="82"/>
      <c r="F346" s="99"/>
      <c r="G346" s="101"/>
      <c r="H346" s="44"/>
      <c r="I346" s="48"/>
    </row>
    <row r="347" spans="2:7" ht="12.75">
      <c r="B347" s="102" t="str">
        <f>VLOOKUP(A347,Scuole!A:B,2,FALSE)</f>
        <v> </v>
      </c>
      <c r="C347" s="104"/>
      <c r="D347" s="104"/>
      <c r="E347" s="104"/>
      <c r="F347" s="105"/>
      <c r="G347" s="106"/>
    </row>
    <row r="348" spans="2:9" s="41" customFormat="1" ht="12.75">
      <c r="B348" s="145"/>
      <c r="C348" s="133"/>
      <c r="D348" s="133"/>
      <c r="E348" s="133"/>
      <c r="F348" s="134"/>
      <c r="G348" s="132"/>
      <c r="H348" s="225"/>
      <c r="I348" s="47"/>
    </row>
    <row r="349" spans="2:9" s="41" customFormat="1" ht="12.75">
      <c r="B349" s="145"/>
      <c r="C349" s="133"/>
      <c r="D349" s="133"/>
      <c r="E349" s="133"/>
      <c r="F349" s="134"/>
      <c r="G349" s="132"/>
      <c r="H349" s="225"/>
      <c r="I349" s="47"/>
    </row>
    <row r="350" spans="2:9" ht="15.75">
      <c r="B350" s="431" t="s">
        <v>141</v>
      </c>
      <c r="C350" s="432"/>
      <c r="D350" s="432"/>
      <c r="E350" s="432"/>
      <c r="F350" s="433"/>
      <c r="G350" s="434"/>
      <c r="I350" s="50"/>
    </row>
    <row r="351" spans="2:9" ht="25.5">
      <c r="B351" s="112" t="s">
        <v>4</v>
      </c>
      <c r="C351" s="113" t="s">
        <v>11</v>
      </c>
      <c r="D351" s="113" t="s">
        <v>12</v>
      </c>
      <c r="E351" s="113" t="s">
        <v>49</v>
      </c>
      <c r="F351" s="114" t="s">
        <v>13</v>
      </c>
      <c r="G351" s="115" t="s">
        <v>5</v>
      </c>
      <c r="I351" s="51"/>
    </row>
    <row r="352" spans="1:9" ht="12.75">
      <c r="A352" s="29">
        <v>59</v>
      </c>
      <c r="B352" s="96"/>
      <c r="C352" s="120"/>
      <c r="D352" s="80"/>
      <c r="E352" s="80"/>
      <c r="F352" s="121"/>
      <c r="G352" s="98"/>
      <c r="I352" s="48"/>
    </row>
    <row r="353" spans="1:9" ht="12.75">
      <c r="A353" s="29">
        <v>54</v>
      </c>
      <c r="B353" s="160" t="str">
        <f>VLOOKUP(A353,Scuole!A:B,2,FALSE)</f>
        <v>I.I.S. "Dalla Chiesa-Spinelli" - Omegna</v>
      </c>
      <c r="C353" s="124">
        <v>1</v>
      </c>
      <c r="D353" s="80"/>
      <c r="E353" s="80"/>
      <c r="F353" s="371"/>
      <c r="G353" s="98"/>
      <c r="I353" s="44"/>
    </row>
    <row r="354" spans="1:9" ht="12.75">
      <c r="A354" s="29">
        <v>54</v>
      </c>
      <c r="B354" s="160" t="str">
        <f>VLOOKUP(A354,Scuole!A:B,2,FALSE)</f>
        <v>I.I.S. "Dalla Chiesa-Spinelli" - Omegna</v>
      </c>
      <c r="C354" s="124"/>
      <c r="D354" s="80"/>
      <c r="E354" s="80">
        <v>12</v>
      </c>
      <c r="F354" s="371"/>
      <c r="G354" s="98"/>
      <c r="I354" s="44"/>
    </row>
    <row r="355" spans="1:9" ht="12.75">
      <c r="A355" s="29">
        <v>48</v>
      </c>
      <c r="B355" s="154" t="str">
        <f>VLOOKUP(A355,Scuole!A:B,2,FALSE)</f>
        <v>I.I.S. "Ferrini-Franzosini" - Verbania</v>
      </c>
      <c r="C355" s="124">
        <v>1</v>
      </c>
      <c r="D355" s="80"/>
      <c r="E355" s="80"/>
      <c r="F355" s="121"/>
      <c r="G355" s="98"/>
      <c r="I355" s="44"/>
    </row>
    <row r="356" spans="1:9" ht="12.75">
      <c r="A356" s="29">
        <v>48</v>
      </c>
      <c r="B356" s="154" t="str">
        <f>VLOOKUP(A356,Scuole!A:B,2,FALSE)</f>
        <v>I.I.S. "Ferrini-Franzosini" - Verbania</v>
      </c>
      <c r="C356" s="124">
        <v>1</v>
      </c>
      <c r="D356" s="80"/>
      <c r="E356" s="80"/>
      <c r="F356" s="121"/>
      <c r="G356" s="98"/>
      <c r="I356" s="44"/>
    </row>
    <row r="357" spans="1:9" ht="12.75">
      <c r="A357" s="29">
        <v>48</v>
      </c>
      <c r="B357" s="154" t="str">
        <f>VLOOKUP(A357,Scuole!A:B,2,FALSE)</f>
        <v>I.I.S. "Ferrini-Franzosini" - Verbania</v>
      </c>
      <c r="C357" s="124">
        <v>1</v>
      </c>
      <c r="D357" s="80"/>
      <c r="E357" s="80"/>
      <c r="F357" s="121"/>
      <c r="G357" s="98"/>
      <c r="I357" s="44"/>
    </row>
    <row r="358" spans="1:9" ht="12.75">
      <c r="A358" s="29">
        <v>48</v>
      </c>
      <c r="B358" s="154" t="str">
        <f>VLOOKUP(A358,Scuole!A:B,2,FALSE)</f>
        <v>I.I.S. "Ferrini-Franzosini" - Verbania</v>
      </c>
      <c r="C358" s="124"/>
      <c r="D358" s="80"/>
      <c r="E358" s="80">
        <v>4</v>
      </c>
      <c r="F358" s="121"/>
      <c r="G358" s="98"/>
      <c r="I358" s="44"/>
    </row>
    <row r="359" spans="1:9" ht="12.75">
      <c r="A359" s="29">
        <v>56</v>
      </c>
      <c r="B359" s="154" t="str">
        <f>VLOOKUP(A359,Scuole!A:B,2,FALSE)</f>
        <v>L.S. "Spezia" - Domodossola</v>
      </c>
      <c r="C359" s="124"/>
      <c r="D359" s="80"/>
      <c r="E359" s="80">
        <v>6</v>
      </c>
      <c r="F359" s="121"/>
      <c r="G359" s="98"/>
      <c r="I359" s="44"/>
    </row>
    <row r="360" spans="1:9" ht="12.75">
      <c r="A360" s="29">
        <v>60</v>
      </c>
      <c r="B360" s="154" t="str">
        <f>VLOOKUP(A360,Scuole!A:B,2,FALSE)</f>
        <v>ITC "Spinelli" serale - Omegna</v>
      </c>
      <c r="C360" s="149"/>
      <c r="D360" s="80"/>
      <c r="E360" s="123">
        <v>12</v>
      </c>
      <c r="F360" s="121"/>
      <c r="G360" s="98"/>
      <c r="I360" s="44"/>
    </row>
    <row r="361" spans="2:7" ht="12.75" customHeight="1">
      <c r="B361" s="158" t="str">
        <f>VLOOKUP(A361,Scuole!A:B,2,FALSE)</f>
        <v> </v>
      </c>
      <c r="C361" s="104"/>
      <c r="D361" s="104"/>
      <c r="E361" s="104"/>
      <c r="F361" s="105"/>
      <c r="G361" s="137"/>
    </row>
    <row r="362" spans="2:9" s="41" customFormat="1" ht="12.75">
      <c r="B362" s="145"/>
      <c r="C362" s="133"/>
      <c r="D362" s="133"/>
      <c r="E362" s="133"/>
      <c r="F362" s="134"/>
      <c r="G362" s="132"/>
      <c r="H362" s="225"/>
      <c r="I362" s="47"/>
    </row>
    <row r="363" spans="2:7" ht="12.75">
      <c r="B363" s="251"/>
      <c r="C363" s="252"/>
      <c r="D363" s="252"/>
      <c r="E363" s="252"/>
      <c r="F363" s="253"/>
      <c r="G363" s="254"/>
    </row>
    <row r="364" spans="2:9" ht="15.75">
      <c r="B364" s="443" t="s">
        <v>142</v>
      </c>
      <c r="C364" s="444"/>
      <c r="D364" s="444"/>
      <c r="E364" s="444"/>
      <c r="F364" s="445"/>
      <c r="G364" s="446"/>
      <c r="I364" s="50"/>
    </row>
    <row r="365" spans="2:9" ht="25.5">
      <c r="B365" s="112" t="s">
        <v>4</v>
      </c>
      <c r="C365" s="113" t="s">
        <v>11</v>
      </c>
      <c r="D365" s="113" t="s">
        <v>12</v>
      </c>
      <c r="E365" s="113" t="s">
        <v>49</v>
      </c>
      <c r="F365" s="114" t="s">
        <v>13</v>
      </c>
      <c r="G365" s="115" t="s">
        <v>5</v>
      </c>
      <c r="I365" s="51"/>
    </row>
    <row r="366" spans="2:9" ht="12.75">
      <c r="B366" s="201"/>
      <c r="C366" s="120"/>
      <c r="D366" s="120"/>
      <c r="E366" s="120"/>
      <c r="F366" s="121"/>
      <c r="G366" s="122"/>
      <c r="I366" s="51"/>
    </row>
    <row r="367" spans="1:9" s="37" customFormat="1" ht="12.75">
      <c r="A367" s="37">
        <v>48</v>
      </c>
      <c r="B367" s="129" t="str">
        <f>VLOOKUP(A367,Scuole!A:B,2,FALSE)</f>
        <v>I.I.S. "Ferrini-Franzosini" - Verbania</v>
      </c>
      <c r="C367" s="120"/>
      <c r="D367" s="80">
        <v>1</v>
      </c>
      <c r="E367" s="80"/>
      <c r="F367" s="123"/>
      <c r="G367" s="122"/>
      <c r="H367" s="223"/>
      <c r="I367" s="45"/>
    </row>
    <row r="368" spans="1:9" s="37" customFormat="1" ht="12.75">
      <c r="A368" s="37">
        <v>48</v>
      </c>
      <c r="B368" s="129" t="str">
        <f>VLOOKUP(A368,Scuole!A:B,2,FALSE)</f>
        <v>I.I.S. "Ferrini-Franzosini" - Verbania</v>
      </c>
      <c r="C368" s="120"/>
      <c r="D368" s="80">
        <v>1</v>
      </c>
      <c r="E368" s="80"/>
      <c r="F368" s="123"/>
      <c r="G368" s="122"/>
      <c r="H368" s="223"/>
      <c r="I368" s="223"/>
    </row>
    <row r="369" spans="1:9" s="37" customFormat="1" ht="12.75">
      <c r="A369" s="37">
        <v>48</v>
      </c>
      <c r="B369" s="129" t="str">
        <f>VLOOKUP(A369,Scuole!A:B,2,FALSE)</f>
        <v>I.I.S. "Ferrini-Franzosini" - Verbania</v>
      </c>
      <c r="C369" s="120"/>
      <c r="D369" s="80"/>
      <c r="E369" s="80">
        <v>2</v>
      </c>
      <c r="F369" s="123"/>
      <c r="G369" s="122"/>
      <c r="H369" s="223"/>
      <c r="I369" s="45"/>
    </row>
    <row r="370" spans="1:9" s="37" customFormat="1" ht="12.75">
      <c r="A370" s="37">
        <v>54</v>
      </c>
      <c r="B370" s="129" t="str">
        <f>VLOOKUP(A370,Scuole!A:B,2,FALSE)</f>
        <v>I.I.S. "Dalla Chiesa-Spinelli" - Omegna</v>
      </c>
      <c r="C370" s="120">
        <v>1</v>
      </c>
      <c r="D370" s="80"/>
      <c r="E370" s="80"/>
      <c r="F370" s="123"/>
      <c r="G370" s="122"/>
      <c r="H370" s="223"/>
      <c r="I370" s="45"/>
    </row>
    <row r="371" spans="1:9" s="37" customFormat="1" ht="12.75">
      <c r="A371" s="37">
        <v>54</v>
      </c>
      <c r="B371" s="129" t="str">
        <f>VLOOKUP(A371,Scuole!A:B,2,FALSE)</f>
        <v>I.I.S. "Dalla Chiesa-Spinelli" - Omegna</v>
      </c>
      <c r="C371" s="120">
        <v>1</v>
      </c>
      <c r="D371" s="80"/>
      <c r="E371" s="80"/>
      <c r="F371" s="123"/>
      <c r="G371" s="122"/>
      <c r="H371" s="381"/>
      <c r="I371" s="45"/>
    </row>
    <row r="372" spans="1:9" s="37" customFormat="1" ht="12.75">
      <c r="A372" s="37">
        <v>54</v>
      </c>
      <c r="B372" s="129" t="str">
        <f>VLOOKUP(A372,Scuole!A:B,2,FALSE)</f>
        <v>I.I.S. "Dalla Chiesa-Spinelli" - Omegna</v>
      </c>
      <c r="C372" s="120"/>
      <c r="D372" s="80"/>
      <c r="E372" s="80">
        <v>10</v>
      </c>
      <c r="F372" s="125"/>
      <c r="G372" s="122"/>
      <c r="H372" s="223"/>
      <c r="I372" s="45"/>
    </row>
    <row r="373" spans="1:9" s="37" customFormat="1" ht="12.75">
      <c r="A373" s="37">
        <v>58</v>
      </c>
      <c r="B373" s="129" t="str">
        <f>VLOOKUP(A373,Scuole!A:B,2,FALSE)</f>
        <v>I.I.S. "Maggia" - Stresa</v>
      </c>
      <c r="C373" s="120"/>
      <c r="D373" s="80"/>
      <c r="E373" s="80">
        <v>8</v>
      </c>
      <c r="F373" s="123"/>
      <c r="G373" s="122"/>
      <c r="H373" s="223"/>
      <c r="I373" s="45"/>
    </row>
    <row r="374" spans="1:9" s="37" customFormat="1" ht="12.75">
      <c r="A374" s="37">
        <v>58</v>
      </c>
      <c r="B374" s="129" t="str">
        <f>VLOOKUP(A374,Scuole!A:B,2,FALSE)</f>
        <v>I.I.S. "Maggia" - Stresa</v>
      </c>
      <c r="C374" s="120"/>
      <c r="D374" s="80">
        <v>1</v>
      </c>
      <c r="E374" s="123"/>
      <c r="F374" s="123"/>
      <c r="G374" s="122"/>
      <c r="H374" s="223"/>
      <c r="I374" s="45"/>
    </row>
    <row r="375" spans="1:9" s="37" customFormat="1" ht="12.75">
      <c r="A375" s="37">
        <v>55</v>
      </c>
      <c r="B375" s="129" t="str">
        <f>VLOOKUP(A375,Scuole!A:B,2,FALSE)</f>
        <v>L.S. "Cavalieri" - Verbania</v>
      </c>
      <c r="C375" s="120"/>
      <c r="D375" s="80"/>
      <c r="E375" s="123">
        <v>12</v>
      </c>
      <c r="F375" s="123"/>
      <c r="G375" s="244"/>
      <c r="H375" s="223"/>
      <c r="I375" s="45"/>
    </row>
    <row r="376" spans="1:9" s="37" customFormat="1" ht="12.75">
      <c r="A376" s="37">
        <v>56</v>
      </c>
      <c r="B376" s="129" t="str">
        <f>VLOOKUP(A376,Scuole!A:B,2,FALSE)</f>
        <v>L.S. "Spezia" - Domodossola</v>
      </c>
      <c r="C376" s="120">
        <v>1</v>
      </c>
      <c r="D376" s="80"/>
      <c r="E376" s="82"/>
      <c r="F376" s="90"/>
      <c r="G376" s="122"/>
      <c r="H376" s="223"/>
      <c r="I376" s="46"/>
    </row>
    <row r="377" spans="1:9" s="37" customFormat="1" ht="12.75">
      <c r="A377" s="37">
        <v>56</v>
      </c>
      <c r="B377" s="129" t="str">
        <f>VLOOKUP(A377,Scuole!A:B,2,FALSE)</f>
        <v>L.S. "Spezia" - Domodossola</v>
      </c>
      <c r="C377" s="120">
        <v>1</v>
      </c>
      <c r="D377" s="80"/>
      <c r="E377" s="82"/>
      <c r="F377" s="100"/>
      <c r="G377" s="122"/>
      <c r="H377" s="223"/>
      <c r="I377" s="46"/>
    </row>
    <row r="378" spans="1:9" s="37" customFormat="1" ht="12.75">
      <c r="A378" s="37">
        <v>57</v>
      </c>
      <c r="B378" s="129" t="str">
        <f>VLOOKUP(A378,Scuole!A:B,2,FALSE)</f>
        <v>IPSAA "Fobelli" - Crodo</v>
      </c>
      <c r="C378" s="120"/>
      <c r="D378" s="80"/>
      <c r="E378" s="82">
        <v>10</v>
      </c>
      <c r="F378" s="100"/>
      <c r="G378" s="122"/>
      <c r="H378" s="223"/>
      <c r="I378" s="46"/>
    </row>
    <row r="379" spans="1:9" s="37" customFormat="1" ht="12.75">
      <c r="A379" s="37">
        <v>61</v>
      </c>
      <c r="B379" s="129" t="str">
        <f>VLOOKUP(A379,Scuole!A:B,2,FALSE)</f>
        <v>I.I.S. "Cobianchi" - Verbania</v>
      </c>
      <c r="C379" s="82"/>
      <c r="D379" s="82"/>
      <c r="E379" s="82">
        <v>10</v>
      </c>
      <c r="F379" s="100"/>
      <c r="G379" s="378"/>
      <c r="H379" s="223"/>
      <c r="I379" s="45"/>
    </row>
    <row r="380" spans="2:7" ht="12.75">
      <c r="B380" s="102"/>
      <c r="C380" s="104"/>
      <c r="D380" s="104"/>
      <c r="E380" s="104"/>
      <c r="F380" s="105"/>
      <c r="G380" s="106"/>
    </row>
    <row r="383" spans="2:9" ht="15.75">
      <c r="B383" s="431" t="s">
        <v>143</v>
      </c>
      <c r="C383" s="432"/>
      <c r="D383" s="432"/>
      <c r="E383" s="432"/>
      <c r="F383" s="433"/>
      <c r="G383" s="434"/>
      <c r="I383" s="50"/>
    </row>
    <row r="384" spans="2:9" ht="25.5">
      <c r="B384" s="112" t="s">
        <v>4</v>
      </c>
      <c r="C384" s="113" t="s">
        <v>11</v>
      </c>
      <c r="D384" s="113" t="s">
        <v>12</v>
      </c>
      <c r="E384" s="113" t="s">
        <v>49</v>
      </c>
      <c r="F384" s="114" t="s">
        <v>13</v>
      </c>
      <c r="G384" s="115" t="s">
        <v>5</v>
      </c>
      <c r="I384" s="51"/>
    </row>
    <row r="385" spans="1:7" ht="12.75">
      <c r="A385" s="29">
        <v>46</v>
      </c>
      <c r="B385" s="96"/>
      <c r="C385" s="97"/>
      <c r="D385" s="87"/>
      <c r="E385" s="87"/>
      <c r="F385" s="90"/>
      <c r="G385" s="98"/>
    </row>
    <row r="386" spans="1:7" ht="12.75">
      <c r="A386" s="29">
        <v>46</v>
      </c>
      <c r="B386" s="148" t="str">
        <f>VLOOKUP(A386,Scuole!A:B,2,FALSE)</f>
        <v>I.I.S. "Gobetti" - Omegna</v>
      </c>
      <c r="C386" s="99"/>
      <c r="D386" s="82">
        <v>1</v>
      </c>
      <c r="E386" s="82"/>
      <c r="F386" s="100"/>
      <c r="G386" s="101"/>
    </row>
    <row r="387" spans="1:7" ht="12.75">
      <c r="A387" s="29">
        <v>48</v>
      </c>
      <c r="B387" s="148" t="str">
        <f>VLOOKUP(A387,Scuole!A:B,2,FALSE)</f>
        <v>I.I.S. "Ferrini-Franzosini" - Verbania</v>
      </c>
      <c r="C387" s="99"/>
      <c r="D387" s="82">
        <v>1</v>
      </c>
      <c r="E387" s="82"/>
      <c r="F387" s="100"/>
      <c r="G387" s="101"/>
    </row>
    <row r="388" spans="1:8" ht="15" customHeight="1">
      <c r="A388" s="29">
        <v>54</v>
      </c>
      <c r="B388" s="148" t="str">
        <f>VLOOKUP(A388,Scuole!A:B,2,FALSE)</f>
        <v>I.I.S. "Dalla Chiesa-Spinelli" - Omegna</v>
      </c>
      <c r="C388" s="99"/>
      <c r="D388" s="82"/>
      <c r="E388" s="82">
        <v>3</v>
      </c>
      <c r="F388" s="99"/>
      <c r="G388" s="98"/>
      <c r="H388" s="380"/>
    </row>
    <row r="389" spans="1:25" ht="12.75">
      <c r="A389" s="29">
        <v>55</v>
      </c>
      <c r="B389" s="148" t="str">
        <f>VLOOKUP(A389,Scuole!A:B,2,FALSE)</f>
        <v>L.S. "Cavalieri" - Verbania</v>
      </c>
      <c r="C389" s="99"/>
      <c r="D389" s="82"/>
      <c r="E389" s="82">
        <v>14</v>
      </c>
      <c r="F389" s="100"/>
      <c r="G389" s="98"/>
      <c r="H389" s="380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</row>
    <row r="390" spans="1:25" ht="12.75">
      <c r="A390" s="29">
        <v>57</v>
      </c>
      <c r="B390" s="148" t="str">
        <f>VLOOKUP(A390,Scuole!A:B,2,FALSE)</f>
        <v>IPSAA "Fobelli" - Crodo</v>
      </c>
      <c r="C390" s="99"/>
      <c r="D390" s="82"/>
      <c r="E390" s="82">
        <v>2</v>
      </c>
      <c r="F390" s="100"/>
      <c r="G390" s="98"/>
      <c r="H390" s="38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</row>
    <row r="391" spans="1:9" ht="12.75">
      <c r="A391" s="29">
        <v>56</v>
      </c>
      <c r="B391" s="148" t="str">
        <f>VLOOKUP(A391,Scuole!A:B,2,FALSE)</f>
        <v>L.S. "Spezia" - Domodossola</v>
      </c>
      <c r="C391" s="99"/>
      <c r="D391" s="82"/>
      <c r="E391" s="82">
        <v>6</v>
      </c>
      <c r="F391" s="100"/>
      <c r="G391" s="101"/>
      <c r="H391" s="385"/>
      <c r="I391" s="48"/>
    </row>
    <row r="392" spans="1:9" ht="12.75">
      <c r="A392" s="29">
        <v>58</v>
      </c>
      <c r="B392" s="148" t="str">
        <f>VLOOKUP(A392,Scuole!A:B,2,FALSE)</f>
        <v>I.I.S. "Maggia" - Stresa</v>
      </c>
      <c r="C392" s="99"/>
      <c r="D392" s="82"/>
      <c r="E392" s="82">
        <v>6</v>
      </c>
      <c r="F392" s="100"/>
      <c r="G392" s="101"/>
      <c r="H392" s="385"/>
      <c r="I392" s="48"/>
    </row>
    <row r="393" spans="1:9" ht="12.75">
      <c r="A393" s="29">
        <v>61</v>
      </c>
      <c r="B393" s="148" t="str">
        <f>VLOOKUP(A393,Scuole!A:B,2,FALSE)</f>
        <v>I.I.S. "Cobianchi" - Verbania</v>
      </c>
      <c r="C393" s="99">
        <v>1</v>
      </c>
      <c r="D393" s="82"/>
      <c r="E393" s="82"/>
      <c r="F393" s="100"/>
      <c r="G393" s="101"/>
      <c r="I393" s="44"/>
    </row>
    <row r="394" spans="1:9" ht="12.75">
      <c r="A394" s="29">
        <v>61</v>
      </c>
      <c r="B394" s="148" t="str">
        <f>VLOOKUP(A394,Scuole!A:B,2,FALSE)</f>
        <v>I.I.S. "Cobianchi" - Verbania</v>
      </c>
      <c r="C394" s="99">
        <v>1</v>
      </c>
      <c r="D394" s="82"/>
      <c r="E394" s="82"/>
      <c r="F394" s="100"/>
      <c r="G394" s="101"/>
      <c r="I394" s="44"/>
    </row>
    <row r="395" spans="1:9" ht="12.75">
      <c r="A395" s="29">
        <v>61</v>
      </c>
      <c r="B395" s="148" t="str">
        <f>VLOOKUP(A395,Scuole!A:B,2,FALSE)</f>
        <v>I.I.S. "Cobianchi" - Verbania</v>
      </c>
      <c r="C395" s="99">
        <v>1</v>
      </c>
      <c r="D395" s="82"/>
      <c r="E395" s="82"/>
      <c r="F395" s="100"/>
      <c r="G395" s="101"/>
      <c r="I395" s="44"/>
    </row>
    <row r="396" spans="1:8" ht="12.75">
      <c r="A396" s="29">
        <v>61</v>
      </c>
      <c r="B396" s="148" t="str">
        <f>VLOOKUP(A396,Scuole!A:B,2,FALSE)</f>
        <v>I.I.S. "Cobianchi" - Verbania</v>
      </c>
      <c r="C396" s="99">
        <v>1</v>
      </c>
      <c r="D396" s="87"/>
      <c r="E396" s="87"/>
      <c r="F396" s="100"/>
      <c r="G396" s="101"/>
      <c r="H396" s="380"/>
    </row>
    <row r="397" spans="1:8" ht="12.75">
      <c r="A397" s="29">
        <v>61</v>
      </c>
      <c r="B397" s="148" t="str">
        <f>VLOOKUP(A397,Scuole!A:B,2,FALSE)</f>
        <v>I.I.S. "Cobianchi" - Verbania</v>
      </c>
      <c r="C397" s="156"/>
      <c r="D397" s="82">
        <v>1</v>
      </c>
      <c r="E397" s="87"/>
      <c r="F397" s="100"/>
      <c r="G397" s="101"/>
      <c r="H397" s="380"/>
    </row>
    <row r="398" spans="1:8" ht="12.75">
      <c r="A398" s="29">
        <v>61</v>
      </c>
      <c r="B398" s="148" t="str">
        <f>VLOOKUP(A398,Scuole!A:B,2,FALSE)</f>
        <v>I.I.S. "Cobianchi" - Verbania</v>
      </c>
      <c r="C398" s="156"/>
      <c r="D398" s="82"/>
      <c r="E398" s="82">
        <v>5</v>
      </c>
      <c r="F398" s="100"/>
      <c r="G398" s="101"/>
      <c r="H398" s="380"/>
    </row>
    <row r="399" spans="1:8" ht="12.75">
      <c r="A399" s="29">
        <v>60</v>
      </c>
      <c r="B399" s="148" t="str">
        <f>VLOOKUP(A399,Scuole!A:B,2,FALSE)</f>
        <v>ITC "Spinelli" serale - Omegna</v>
      </c>
      <c r="C399" s="156"/>
      <c r="D399" s="82"/>
      <c r="E399" s="82">
        <v>4</v>
      </c>
      <c r="F399" s="100"/>
      <c r="G399" s="101"/>
      <c r="H399" s="380"/>
    </row>
    <row r="400" spans="1:7" ht="12.75" customHeight="1">
      <c r="A400" s="29">
        <v>60</v>
      </c>
      <c r="B400" s="102"/>
      <c r="C400" s="104"/>
      <c r="D400" s="104"/>
      <c r="E400" s="104"/>
      <c r="F400" s="105"/>
      <c r="G400" s="106"/>
    </row>
    <row r="403" spans="2:9" ht="15.75">
      <c r="B403" s="431" t="s">
        <v>144</v>
      </c>
      <c r="C403" s="432"/>
      <c r="D403" s="432"/>
      <c r="E403" s="432"/>
      <c r="F403" s="433"/>
      <c r="G403" s="434"/>
      <c r="I403" s="81"/>
    </row>
    <row r="404" spans="2:9" ht="25.5">
      <c r="B404" s="112" t="s">
        <v>4</v>
      </c>
      <c r="C404" s="113" t="s">
        <v>11</v>
      </c>
      <c r="D404" s="113" t="s">
        <v>12</v>
      </c>
      <c r="E404" s="113" t="s">
        <v>49</v>
      </c>
      <c r="F404" s="114" t="s">
        <v>13</v>
      </c>
      <c r="G404" s="115" t="s">
        <v>5</v>
      </c>
      <c r="I404" s="51"/>
    </row>
    <row r="405" spans="1:7" ht="12.75">
      <c r="A405" s="29">
        <v>49</v>
      </c>
      <c r="B405" s="154"/>
      <c r="C405" s="97"/>
      <c r="D405" s="87"/>
      <c r="E405" s="87"/>
      <c r="F405" s="90"/>
      <c r="G405" s="98"/>
    </row>
    <row r="406" spans="1:7" ht="12.75">
      <c r="A406" s="29">
        <v>48</v>
      </c>
      <c r="B406" s="154" t="str">
        <f>VLOOKUP(A406,Scuole!A:B,2,FALSE)</f>
        <v>I.I.S. "Ferrini-Franzosini" - Verbania</v>
      </c>
      <c r="C406" s="99"/>
      <c r="D406" s="82">
        <v>1</v>
      </c>
      <c r="E406" s="82"/>
      <c r="F406" s="100"/>
      <c r="G406" s="101"/>
    </row>
    <row r="407" spans="1:7" ht="12.75">
      <c r="A407" s="29">
        <v>48</v>
      </c>
      <c r="B407" s="154" t="str">
        <f>VLOOKUP(A407,Scuole!A:B,2,FALSE)</f>
        <v>I.I.S. "Ferrini-Franzosini" - Verbania</v>
      </c>
      <c r="C407" s="99"/>
      <c r="D407" s="82"/>
      <c r="E407" s="82">
        <v>3</v>
      </c>
      <c r="F407" s="100"/>
      <c r="G407" s="101"/>
    </row>
    <row r="408" spans="1:9" ht="12.75">
      <c r="A408" s="29">
        <v>57</v>
      </c>
      <c r="B408" s="154" t="str">
        <f>VLOOKUP(A408,Scuole!A:B,2,FALSE)</f>
        <v>IPSAA "Fobelli" - Crodo</v>
      </c>
      <c r="C408" s="99">
        <v>1</v>
      </c>
      <c r="D408" s="82"/>
      <c r="E408" s="82"/>
      <c r="F408" s="100"/>
      <c r="G408" s="101"/>
      <c r="H408" s="395"/>
      <c r="I408" s="79"/>
    </row>
    <row r="409" spans="1:7" ht="12.75">
      <c r="A409" s="29">
        <v>57</v>
      </c>
      <c r="B409" s="154" t="str">
        <f>VLOOKUP(A409,Scuole!A:B,2,FALSE)</f>
        <v>IPSAA "Fobelli" - Crodo</v>
      </c>
      <c r="C409" s="99">
        <v>1</v>
      </c>
      <c r="D409" s="82"/>
      <c r="E409" s="82"/>
      <c r="F409" s="100"/>
      <c r="G409" s="101"/>
    </row>
    <row r="410" spans="1:7" ht="12.75">
      <c r="A410" s="29">
        <v>57</v>
      </c>
      <c r="B410" s="154" t="str">
        <f>VLOOKUP(A410,Scuole!A:B,2,FALSE)</f>
        <v>IPSAA "Fobelli" - Crodo</v>
      </c>
      <c r="C410" s="99">
        <v>1</v>
      </c>
      <c r="D410" s="82"/>
      <c r="E410" s="82"/>
      <c r="F410" s="100"/>
      <c r="G410" s="101"/>
    </row>
    <row r="411" spans="1:7" ht="12.75">
      <c r="A411" s="29">
        <v>57</v>
      </c>
      <c r="B411" s="154" t="str">
        <f>VLOOKUP(A411,Scuole!A:B,2,FALSE)</f>
        <v>IPSAA "Fobelli" - Crodo</v>
      </c>
      <c r="C411" s="99"/>
      <c r="D411" s="82"/>
      <c r="E411" s="82">
        <v>2</v>
      </c>
      <c r="F411" s="100"/>
      <c r="G411" s="101"/>
    </row>
    <row r="412" spans="1:7" ht="12.75">
      <c r="A412" s="29">
        <v>57</v>
      </c>
      <c r="B412" s="154" t="str">
        <f>VLOOKUP(A412,Scuole!A:B,2,FALSE)</f>
        <v>IPSAA "Fobelli" - Crodo</v>
      </c>
      <c r="C412" s="99"/>
      <c r="D412" s="82">
        <v>1</v>
      </c>
      <c r="E412" s="82"/>
      <c r="F412" s="100"/>
      <c r="G412" s="101"/>
    </row>
    <row r="413" spans="1:7" ht="12.75">
      <c r="A413" s="29">
        <v>57</v>
      </c>
      <c r="B413" s="154" t="str">
        <f>VLOOKUP(A413,Scuole!A:B,2,FALSE)</f>
        <v>IPSAA "Fobelli" - Crodo</v>
      </c>
      <c r="C413" s="99"/>
      <c r="D413" s="82">
        <v>1</v>
      </c>
      <c r="E413" s="82"/>
      <c r="F413" s="100"/>
      <c r="G413" s="101"/>
    </row>
    <row r="414" spans="1:7" ht="12.75">
      <c r="A414" s="29">
        <v>57</v>
      </c>
      <c r="B414" s="96" t="str">
        <f>VLOOKUP(A414,Scuole!A:B,2,FALSE)</f>
        <v>IPSAA "Fobelli" - Crodo</v>
      </c>
      <c r="C414" s="99"/>
      <c r="D414" s="82">
        <v>1</v>
      </c>
      <c r="E414" s="82"/>
      <c r="F414" s="100"/>
      <c r="G414" s="169"/>
    </row>
    <row r="415" spans="1:7" ht="12.75">
      <c r="A415" s="29">
        <v>52</v>
      </c>
      <c r="B415" s="96" t="str">
        <f>VLOOKUP(A415,Scuole!A:B,2,FALSE)</f>
        <v>I.I.S. "Marconi-Galletti Einaudi" - Domodossola</v>
      </c>
      <c r="C415" s="99"/>
      <c r="D415" s="82"/>
      <c r="E415" s="82">
        <v>11</v>
      </c>
      <c r="F415" s="100"/>
      <c r="G415" s="101"/>
    </row>
    <row r="416" spans="2:7" ht="12.75" customHeight="1">
      <c r="B416" s="158" t="str">
        <f>VLOOKUP(A416,Scuole!A:B,2,FALSE)</f>
        <v> </v>
      </c>
      <c r="C416" s="104"/>
      <c r="D416" s="104"/>
      <c r="E416" s="104"/>
      <c r="F416" s="105"/>
      <c r="G416" s="106"/>
    </row>
    <row r="419" spans="2:8" ht="15.75">
      <c r="B419" s="435" t="s">
        <v>145</v>
      </c>
      <c r="C419" s="436"/>
      <c r="D419" s="436"/>
      <c r="E419" s="436"/>
      <c r="F419" s="436"/>
      <c r="G419" s="437"/>
      <c r="H419" s="375"/>
    </row>
    <row r="420" spans="2:9" ht="25.5">
      <c r="B420" s="112" t="s">
        <v>4</v>
      </c>
      <c r="C420" s="113" t="s">
        <v>11</v>
      </c>
      <c r="D420" s="113" t="s">
        <v>12</v>
      </c>
      <c r="E420" s="113" t="s">
        <v>49</v>
      </c>
      <c r="F420" s="114" t="s">
        <v>13</v>
      </c>
      <c r="G420" s="115" t="s">
        <v>5</v>
      </c>
      <c r="I420" s="51"/>
    </row>
    <row r="421" spans="2:9" ht="12.75">
      <c r="B421" s="217"/>
      <c r="C421" s="120"/>
      <c r="D421" s="124"/>
      <c r="E421" s="124"/>
      <c r="F421" s="97"/>
      <c r="G421" s="118"/>
      <c r="I421" s="51"/>
    </row>
    <row r="422" spans="1:7" ht="12.75">
      <c r="A422" s="29">
        <v>46</v>
      </c>
      <c r="B422" s="96" t="str">
        <f>VLOOKUP(A422,Scuole!A:B,2,FALSE)</f>
        <v>I.I.S. "Gobetti" - Omegna</v>
      </c>
      <c r="C422" s="124"/>
      <c r="D422" s="126"/>
      <c r="E422" s="85">
        <v>10</v>
      </c>
      <c r="F422" s="130"/>
      <c r="G422" s="98"/>
    </row>
    <row r="423" spans="1:7" ht="12.75" customHeight="1">
      <c r="A423" s="29">
        <v>49</v>
      </c>
      <c r="B423" s="135"/>
      <c r="C423" s="138"/>
      <c r="D423" s="138"/>
      <c r="E423" s="138"/>
      <c r="F423" s="105"/>
      <c r="G423" s="106"/>
    </row>
    <row r="424" spans="2:7" ht="12.75">
      <c r="B424" s="107"/>
      <c r="C424" s="108"/>
      <c r="D424" s="109"/>
      <c r="E424" s="110"/>
      <c r="F424" s="111"/>
      <c r="G424" s="110"/>
    </row>
    <row r="425" spans="2:7" ht="12.75">
      <c r="B425" s="107"/>
      <c r="C425" s="108"/>
      <c r="D425" s="109"/>
      <c r="E425" s="110"/>
      <c r="F425" s="111"/>
      <c r="G425" s="110"/>
    </row>
    <row r="426" spans="2:9" ht="15.75">
      <c r="B426" s="431" t="s">
        <v>146</v>
      </c>
      <c r="C426" s="432"/>
      <c r="D426" s="432"/>
      <c r="E426" s="432"/>
      <c r="F426" s="433"/>
      <c r="G426" s="434"/>
      <c r="I426" s="50"/>
    </row>
    <row r="427" spans="2:9" ht="25.5">
      <c r="B427" s="112" t="s">
        <v>4</v>
      </c>
      <c r="C427" s="113" t="s">
        <v>11</v>
      </c>
      <c r="D427" s="113" t="s">
        <v>12</v>
      </c>
      <c r="E427" s="113" t="s">
        <v>49</v>
      </c>
      <c r="F427" s="114" t="s">
        <v>13</v>
      </c>
      <c r="G427" s="115" t="s">
        <v>5</v>
      </c>
      <c r="I427" s="51"/>
    </row>
    <row r="428" spans="2:9" ht="12.75">
      <c r="B428" s="96"/>
      <c r="C428" s="120"/>
      <c r="D428" s="80"/>
      <c r="E428" s="80"/>
      <c r="F428" s="125"/>
      <c r="G428" s="122"/>
      <c r="I428" s="46"/>
    </row>
    <row r="429" spans="1:7" ht="12.75">
      <c r="A429" s="29">
        <v>46</v>
      </c>
      <c r="B429" s="96" t="str">
        <f>VLOOKUP(A429,Scuole!A:B,2,FALSE)</f>
        <v>I.I.S. "Gobetti" - Omegna</v>
      </c>
      <c r="C429" s="120"/>
      <c r="D429" s="147"/>
      <c r="E429" s="147">
        <v>12</v>
      </c>
      <c r="F429" s="90"/>
      <c r="G429" s="118"/>
    </row>
    <row r="430" spans="1:7" ht="12.75">
      <c r="A430" s="29">
        <v>52</v>
      </c>
      <c r="B430" s="96" t="str">
        <f>VLOOKUP(A430,Scuole!A:B,2,FALSE)</f>
        <v>I.I.S. "Marconi-Galletti Einaudi" - Domodossola</v>
      </c>
      <c r="C430" s="120"/>
      <c r="D430" s="149"/>
      <c r="E430" s="150">
        <v>8</v>
      </c>
      <c r="F430" s="99"/>
      <c r="G430" s="101"/>
    </row>
    <row r="431" spans="1:7" ht="12.75">
      <c r="A431" s="29">
        <v>54</v>
      </c>
      <c r="B431" s="96" t="str">
        <f>VLOOKUP(A431,Scuole!A:B,2,FALSE)</f>
        <v>I.I.S. "Dalla Chiesa-Spinelli" - Omegna</v>
      </c>
      <c r="C431" s="99"/>
      <c r="D431" s="82"/>
      <c r="E431" s="82">
        <v>6</v>
      </c>
      <c r="F431" s="100"/>
      <c r="G431" s="101"/>
    </row>
    <row r="432" spans="1:7" ht="12.75">
      <c r="A432" s="29">
        <v>56</v>
      </c>
      <c r="B432" s="96" t="str">
        <f>VLOOKUP(A432,Scuole!A:B,2,FALSE)</f>
        <v>L.S. "Spezia" - Domodossola</v>
      </c>
      <c r="C432" s="82"/>
      <c r="D432" s="82"/>
      <c r="E432" s="82">
        <v>14</v>
      </c>
      <c r="F432" s="100"/>
      <c r="G432" s="101"/>
    </row>
    <row r="433" spans="1:7" ht="12.75">
      <c r="A433" s="29">
        <v>58</v>
      </c>
      <c r="B433" s="148" t="str">
        <f>VLOOKUP(A433,Scuole!A:B,2,FALSE)</f>
        <v>I.I.S. "Maggia" - Stresa</v>
      </c>
      <c r="C433" s="82"/>
      <c r="D433" s="82"/>
      <c r="E433" s="82">
        <v>6</v>
      </c>
      <c r="F433" s="100"/>
      <c r="G433" s="101"/>
    </row>
    <row r="434" spans="2:7" ht="12.75">
      <c r="B434" s="102" t="str">
        <f>VLOOKUP(A434,Scuole!A:B,2,FALSE)</f>
        <v> </v>
      </c>
      <c r="C434" s="104"/>
      <c r="D434" s="104"/>
      <c r="E434" s="104"/>
      <c r="F434" s="105"/>
      <c r="G434" s="106"/>
    </row>
    <row r="435" spans="2:7" ht="12.75" customHeight="1">
      <c r="B435" s="108"/>
      <c r="C435" s="108"/>
      <c r="D435" s="109"/>
      <c r="E435" s="110"/>
      <c r="F435" s="111"/>
      <c r="G435" s="110"/>
    </row>
    <row r="436" spans="2:7" ht="12.75">
      <c r="B436" s="107"/>
      <c r="C436" s="108"/>
      <c r="D436" s="109"/>
      <c r="E436" s="110"/>
      <c r="F436" s="111"/>
      <c r="G436" s="110"/>
    </row>
    <row r="437" spans="2:7" ht="15.75">
      <c r="B437" s="435" t="s">
        <v>147</v>
      </c>
      <c r="C437" s="436"/>
      <c r="D437" s="436"/>
      <c r="E437" s="436"/>
      <c r="F437" s="436"/>
      <c r="G437" s="437"/>
    </row>
    <row r="438" spans="2:9" ht="25.5">
      <c r="B438" s="112" t="s">
        <v>4</v>
      </c>
      <c r="C438" s="113" t="s">
        <v>11</v>
      </c>
      <c r="D438" s="113" t="s">
        <v>12</v>
      </c>
      <c r="E438" s="113" t="s">
        <v>49</v>
      </c>
      <c r="F438" s="114" t="s">
        <v>13</v>
      </c>
      <c r="G438" s="115" t="s">
        <v>5</v>
      </c>
      <c r="I438" s="51"/>
    </row>
    <row r="439" spans="2:9" ht="12.75">
      <c r="B439" s="217"/>
      <c r="C439" s="120"/>
      <c r="D439" s="124"/>
      <c r="E439" s="124"/>
      <c r="F439" s="97"/>
      <c r="G439" s="118"/>
      <c r="I439" s="51"/>
    </row>
    <row r="440" spans="1:7" ht="12.75">
      <c r="A440" s="37">
        <v>48</v>
      </c>
      <c r="B440" s="129" t="str">
        <f>VLOOKUP(A440,Scuole!A:B,2,FALSE)</f>
        <v>I.I.S. "Ferrini-Franzosini" - Verbania</v>
      </c>
      <c r="C440" s="124"/>
      <c r="D440" s="126"/>
      <c r="E440" s="85">
        <v>15</v>
      </c>
      <c r="F440" s="130"/>
      <c r="G440" s="98"/>
    </row>
    <row r="441" spans="1:7" ht="12.75" customHeight="1">
      <c r="A441" s="29">
        <v>49</v>
      </c>
      <c r="B441" s="135"/>
      <c r="C441" s="138"/>
      <c r="D441" s="138"/>
      <c r="E441" s="138"/>
      <c r="F441" s="105"/>
      <c r="G441" s="106"/>
    </row>
    <row r="442" spans="2:7" ht="12.75">
      <c r="B442" s="107"/>
      <c r="C442" s="108"/>
      <c r="D442" s="109"/>
      <c r="E442" s="110"/>
      <c r="F442" s="111"/>
      <c r="G442" s="110"/>
    </row>
    <row r="443" spans="2:7" ht="12.75">
      <c r="B443" s="107"/>
      <c r="C443" s="108"/>
      <c r="D443" s="109"/>
      <c r="E443" s="110"/>
      <c r="F443" s="111"/>
      <c r="G443" s="110"/>
    </row>
    <row r="444" spans="2:8" ht="15.75">
      <c r="B444" s="435" t="s">
        <v>148</v>
      </c>
      <c r="C444" s="436"/>
      <c r="D444" s="436"/>
      <c r="E444" s="436"/>
      <c r="F444" s="436"/>
      <c r="G444" s="437"/>
      <c r="H444" s="375"/>
    </row>
    <row r="445" spans="2:9" ht="25.5">
      <c r="B445" s="112" t="s">
        <v>4</v>
      </c>
      <c r="C445" s="113" t="s">
        <v>11</v>
      </c>
      <c r="D445" s="113" t="s">
        <v>12</v>
      </c>
      <c r="E445" s="113" t="s">
        <v>49</v>
      </c>
      <c r="F445" s="114" t="s">
        <v>13</v>
      </c>
      <c r="G445" s="115" t="s">
        <v>5</v>
      </c>
      <c r="I445" s="51"/>
    </row>
    <row r="446" spans="2:9" ht="12.75">
      <c r="B446" s="217"/>
      <c r="C446" s="120"/>
      <c r="D446" s="124"/>
      <c r="E446" s="124"/>
      <c r="F446" s="97"/>
      <c r="G446" s="118"/>
      <c r="I446" s="51"/>
    </row>
    <row r="447" spans="1:7" ht="12.75">
      <c r="A447" s="29">
        <v>46</v>
      </c>
      <c r="B447" s="96" t="str">
        <f>VLOOKUP(A447,Scuole!A:B,2,FALSE)</f>
        <v>I.I.S. "Gobetti" - Omegna</v>
      </c>
      <c r="C447" s="124"/>
      <c r="D447" s="126"/>
      <c r="E447" s="85">
        <v>10</v>
      </c>
      <c r="F447" s="130"/>
      <c r="G447" s="98"/>
    </row>
    <row r="448" spans="1:7" ht="12.75" customHeight="1">
      <c r="A448" s="29">
        <v>49</v>
      </c>
      <c r="B448" s="135"/>
      <c r="C448" s="138"/>
      <c r="D448" s="138"/>
      <c r="E448" s="138"/>
      <c r="F448" s="105"/>
      <c r="G448" s="106"/>
    </row>
    <row r="449" spans="2:7" ht="12.75" customHeight="1">
      <c r="B449" s="172"/>
      <c r="C449" s="131"/>
      <c r="D449" s="131"/>
      <c r="E449" s="131"/>
      <c r="F449" s="134"/>
      <c r="G449" s="132"/>
    </row>
    <row r="450" spans="2:7" ht="12.75">
      <c r="B450" s="107"/>
      <c r="C450" s="108"/>
      <c r="D450" s="109"/>
      <c r="E450" s="110"/>
      <c r="F450" s="111"/>
      <c r="G450" s="110"/>
    </row>
    <row r="451" spans="2:7" ht="12.75">
      <c r="B451" s="107"/>
      <c r="C451" s="108"/>
      <c r="D451" s="109"/>
      <c r="E451" s="110"/>
      <c r="F451" s="111"/>
      <c r="G451" s="110"/>
    </row>
    <row r="452" spans="2:9" ht="15.75">
      <c r="B452" s="431" t="s">
        <v>149</v>
      </c>
      <c r="C452" s="432"/>
      <c r="D452" s="432"/>
      <c r="E452" s="432"/>
      <c r="F452" s="433"/>
      <c r="G452" s="434"/>
      <c r="I452" s="50"/>
    </row>
    <row r="453" spans="2:9" ht="25.5">
      <c r="B453" s="112" t="s">
        <v>4</v>
      </c>
      <c r="C453" s="113" t="s">
        <v>11</v>
      </c>
      <c r="D453" s="113" t="s">
        <v>12</v>
      </c>
      <c r="E453" s="113" t="s">
        <v>49</v>
      </c>
      <c r="F453" s="114" t="s">
        <v>13</v>
      </c>
      <c r="G453" s="115" t="s">
        <v>5</v>
      </c>
      <c r="I453" s="51"/>
    </row>
    <row r="454" spans="2:9" ht="12.75">
      <c r="B454" s="201"/>
      <c r="C454" s="120"/>
      <c r="D454" s="120"/>
      <c r="E454" s="120"/>
      <c r="F454" s="121"/>
      <c r="G454" s="122"/>
      <c r="I454" s="51"/>
    </row>
    <row r="455" spans="1:9" ht="12.75">
      <c r="A455" s="37">
        <v>48</v>
      </c>
      <c r="B455" s="154" t="str">
        <f>VLOOKUP(A455,Scuole!A:B,2,FALSE)</f>
        <v>I.I.S. "Ferrini-Franzosini" - Verbania</v>
      </c>
      <c r="C455" s="120"/>
      <c r="D455" s="80">
        <v>1</v>
      </c>
      <c r="E455" s="80"/>
      <c r="F455" s="121"/>
      <c r="G455" s="98"/>
      <c r="I455" s="51"/>
    </row>
    <row r="456" spans="1:7" ht="12.75">
      <c r="A456" s="37">
        <v>48</v>
      </c>
      <c r="B456" s="154" t="str">
        <f>VLOOKUP(A456,Scuole!A:B,2,FALSE)</f>
        <v>I.I.S. "Ferrini-Franzosini" - Verbania</v>
      </c>
      <c r="C456" s="120"/>
      <c r="D456" s="80"/>
      <c r="E456" s="80">
        <v>3</v>
      </c>
      <c r="F456" s="121"/>
      <c r="G456" s="98"/>
    </row>
    <row r="457" spans="1:7" ht="12.75" customHeight="1">
      <c r="A457" s="29">
        <v>58</v>
      </c>
      <c r="B457" s="96" t="str">
        <f>VLOOKUP(A457,Scuole!A:B,2,FALSE)</f>
        <v>I.I.S. "Maggia" - Stresa</v>
      </c>
      <c r="C457" s="97">
        <v>1</v>
      </c>
      <c r="D457" s="82"/>
      <c r="E457" s="82"/>
      <c r="F457" s="100"/>
      <c r="G457" s="98"/>
    </row>
    <row r="458" spans="1:7" ht="12.75" customHeight="1">
      <c r="A458" s="29">
        <v>58</v>
      </c>
      <c r="B458" s="96" t="str">
        <f>VLOOKUP(A458,Scuole!A:B,2,FALSE)</f>
        <v>I.I.S. "Maggia" - Stresa</v>
      </c>
      <c r="C458" s="99"/>
      <c r="D458" s="82">
        <v>1</v>
      </c>
      <c r="E458" s="82"/>
      <c r="F458" s="100"/>
      <c r="G458" s="101"/>
    </row>
    <row r="459" spans="1:7" ht="12.75" customHeight="1">
      <c r="A459" s="29">
        <v>58</v>
      </c>
      <c r="B459" s="129" t="str">
        <f>VLOOKUP(A459,Scuole!A:B,2,FALSE)</f>
        <v>I.I.S. "Maggia" - Stresa</v>
      </c>
      <c r="C459" s="99"/>
      <c r="D459" s="82"/>
      <c r="E459" s="82">
        <v>9</v>
      </c>
      <c r="F459" s="100"/>
      <c r="G459" s="101"/>
    </row>
    <row r="460" spans="1:7" ht="12.75">
      <c r="A460" s="29">
        <v>61</v>
      </c>
      <c r="B460" s="129" t="str">
        <f>VLOOKUP(A460,Scuole!A:B,2,FALSE)</f>
        <v>I.I.S. "Cobianchi" - Verbania</v>
      </c>
      <c r="C460" s="99"/>
      <c r="D460" s="82"/>
      <c r="E460" s="82">
        <v>7</v>
      </c>
      <c r="F460" s="100"/>
      <c r="G460" s="101"/>
    </row>
    <row r="461" spans="2:7" ht="12.75">
      <c r="B461" s="128" t="str">
        <f>VLOOKUP(A461,Scuole!A:B,2,FALSE)</f>
        <v> </v>
      </c>
      <c r="C461" s="103"/>
      <c r="D461" s="104"/>
      <c r="E461" s="104"/>
      <c r="F461" s="105"/>
      <c r="G461" s="106"/>
    </row>
    <row r="462" spans="2:7" ht="12.75" customHeight="1">
      <c r="B462" s="107"/>
      <c r="C462" s="108"/>
      <c r="D462" s="109"/>
      <c r="E462" s="110"/>
      <c r="F462" s="111"/>
      <c r="G462" s="110"/>
    </row>
    <row r="463" spans="2:7" ht="12.75">
      <c r="B463" s="107"/>
      <c r="C463" s="108"/>
      <c r="D463" s="109"/>
      <c r="E463" s="110"/>
      <c r="F463" s="111"/>
      <c r="G463" s="110"/>
    </row>
    <row r="464" spans="2:9" ht="15.75">
      <c r="B464" s="431" t="s">
        <v>150</v>
      </c>
      <c r="C464" s="432"/>
      <c r="D464" s="432"/>
      <c r="E464" s="432"/>
      <c r="F464" s="433"/>
      <c r="G464" s="434"/>
      <c r="I464" s="50"/>
    </row>
    <row r="465" spans="2:9" ht="25.5">
      <c r="B465" s="112" t="s">
        <v>4</v>
      </c>
      <c r="C465" s="113" t="s">
        <v>11</v>
      </c>
      <c r="D465" s="113" t="s">
        <v>12</v>
      </c>
      <c r="E465" s="113" t="s">
        <v>49</v>
      </c>
      <c r="F465" s="114" t="s">
        <v>13</v>
      </c>
      <c r="G465" s="115" t="s">
        <v>5</v>
      </c>
      <c r="I465" s="51"/>
    </row>
    <row r="466" spans="2:9" ht="12.75">
      <c r="B466" s="201"/>
      <c r="C466" s="120"/>
      <c r="D466" s="120"/>
      <c r="E466" s="120"/>
      <c r="F466" s="121"/>
      <c r="G466" s="122"/>
      <c r="I466" s="51"/>
    </row>
    <row r="467" spans="1:9" ht="12.75">
      <c r="A467" s="29">
        <v>46</v>
      </c>
      <c r="B467" s="96" t="str">
        <f>VLOOKUP(A467,Scuole!A:B,2,FALSE)</f>
        <v>I.I.S. "Gobetti" - Omegna</v>
      </c>
      <c r="C467" s="120"/>
      <c r="D467" s="80">
        <v>1</v>
      </c>
      <c r="E467" s="120"/>
      <c r="F467" s="121"/>
      <c r="G467" s="122"/>
      <c r="I467" s="51"/>
    </row>
    <row r="468" spans="1:7" ht="12.75">
      <c r="A468" s="29">
        <v>48</v>
      </c>
      <c r="B468" s="96" t="str">
        <f>VLOOKUP(A468,Scuole!A:B,2,FALSE)</f>
        <v>I.I.S. "Ferrini-Franzosini" - Verbania</v>
      </c>
      <c r="C468" s="120">
        <v>1</v>
      </c>
      <c r="D468" s="80"/>
      <c r="E468" s="80"/>
      <c r="F468" s="121"/>
      <c r="G468" s="122"/>
    </row>
    <row r="469" spans="1:9" ht="12.75">
      <c r="A469" s="29">
        <v>48</v>
      </c>
      <c r="B469" s="96" t="str">
        <f>VLOOKUP(A469,Scuole!A:B,2,FALSE)</f>
        <v>I.I.S. "Ferrini-Franzosini" - Verbania</v>
      </c>
      <c r="C469" s="120"/>
      <c r="D469" s="80">
        <v>1</v>
      </c>
      <c r="E469" s="80"/>
      <c r="F469" s="125"/>
      <c r="G469" s="122"/>
      <c r="H469" s="380"/>
      <c r="I469" s="46"/>
    </row>
    <row r="470" spans="1:9" ht="12.75">
      <c r="A470" s="29">
        <v>48</v>
      </c>
      <c r="B470" s="96" t="str">
        <f>VLOOKUP(A470,Scuole!A:B,2,FALSE)</f>
        <v>I.I.S. "Ferrini-Franzosini" - Verbania</v>
      </c>
      <c r="C470" s="120"/>
      <c r="D470" s="80">
        <v>1</v>
      </c>
      <c r="E470" s="80"/>
      <c r="F470" s="125"/>
      <c r="G470" s="122"/>
      <c r="H470" s="380"/>
      <c r="I470" s="46"/>
    </row>
    <row r="471" spans="1:9" ht="12.75">
      <c r="A471" s="29">
        <v>48</v>
      </c>
      <c r="B471" s="96" t="str">
        <f>VLOOKUP(A471,Scuole!A:B,2,FALSE)</f>
        <v>I.I.S. "Ferrini-Franzosini" - Verbania</v>
      </c>
      <c r="C471" s="120"/>
      <c r="D471" s="80">
        <v>1</v>
      </c>
      <c r="E471" s="80"/>
      <c r="F471" s="125"/>
      <c r="G471" s="122"/>
      <c r="H471" s="380"/>
      <c r="I471" s="46"/>
    </row>
    <row r="472" spans="1:9" ht="12.75">
      <c r="A472" s="29">
        <v>48</v>
      </c>
      <c r="B472" s="96" t="str">
        <f>VLOOKUP(A472,Scuole!A:B,2,FALSE)</f>
        <v>I.I.S. "Ferrini-Franzosini" - Verbania</v>
      </c>
      <c r="C472" s="120"/>
      <c r="D472" s="80">
        <v>1</v>
      </c>
      <c r="E472" s="80"/>
      <c r="F472" s="125"/>
      <c r="G472" s="122"/>
      <c r="H472" s="380"/>
      <c r="I472" s="46"/>
    </row>
    <row r="473" spans="1:7" ht="12.75">
      <c r="A473" s="29">
        <v>52</v>
      </c>
      <c r="B473" s="96" t="str">
        <f>VLOOKUP(A473,Scuole!A:B,2,FALSE)</f>
        <v>I.I.S. "Marconi-Galletti Einaudi" - Domodossola</v>
      </c>
      <c r="C473" s="97">
        <v>1</v>
      </c>
      <c r="D473" s="87"/>
      <c r="E473" s="87"/>
      <c r="F473" s="125"/>
      <c r="G473" s="98"/>
    </row>
    <row r="474" spans="1:7" ht="12.75">
      <c r="A474" s="29">
        <v>52</v>
      </c>
      <c r="B474" s="96" t="str">
        <f>VLOOKUP(A474,Scuole!A:B,2,FALSE)</f>
        <v>I.I.S. "Marconi-Galletti Einaudi" - Domodossola</v>
      </c>
      <c r="C474" s="97"/>
      <c r="D474" s="87"/>
      <c r="E474" s="87">
        <v>6</v>
      </c>
      <c r="F474" s="125"/>
      <c r="G474" s="98"/>
    </row>
    <row r="475" spans="1:8" ht="12.75">
      <c r="A475" s="29">
        <v>54</v>
      </c>
      <c r="B475" s="96" t="str">
        <f>VLOOKUP(A475,Scuole!A:B,2,FALSE)</f>
        <v>I.I.S. "Dalla Chiesa-Spinelli" - Omegna</v>
      </c>
      <c r="C475" s="97">
        <v>1</v>
      </c>
      <c r="D475" s="87"/>
      <c r="E475" s="87"/>
      <c r="F475" s="125" t="s">
        <v>116</v>
      </c>
      <c r="G475" s="98"/>
      <c r="H475" s="45"/>
    </row>
    <row r="476" spans="1:8" ht="12.75">
      <c r="A476" s="29">
        <v>54</v>
      </c>
      <c r="B476" s="96" t="str">
        <f>VLOOKUP(A476,Scuole!A:B,2,FALSE)</f>
        <v>I.I.S. "Dalla Chiesa-Spinelli" - Omegna</v>
      </c>
      <c r="C476" s="97">
        <v>1</v>
      </c>
      <c r="D476" s="87"/>
      <c r="E476" s="87"/>
      <c r="F476" s="125"/>
      <c r="G476" s="98"/>
      <c r="H476" s="45"/>
    </row>
    <row r="477" spans="1:9" ht="12.75">
      <c r="A477" s="29">
        <v>54</v>
      </c>
      <c r="B477" s="96" t="str">
        <f>VLOOKUP(A477,Scuole!A:B,2,FALSE)</f>
        <v>I.I.S. "Dalla Chiesa-Spinelli" - Omegna</v>
      </c>
      <c r="C477" s="97">
        <v>1</v>
      </c>
      <c r="D477" s="87"/>
      <c r="E477" s="87"/>
      <c r="F477" s="125"/>
      <c r="G477" s="98"/>
      <c r="H477" s="45"/>
      <c r="I477" s="47"/>
    </row>
    <row r="478" spans="1:9" ht="12.75">
      <c r="A478" s="29">
        <v>54</v>
      </c>
      <c r="B478" s="96" t="str">
        <f>VLOOKUP(A478,Scuole!A:B,2,FALSE)</f>
        <v>I.I.S. "Dalla Chiesa-Spinelli" - Omegna</v>
      </c>
      <c r="C478" s="415">
        <v>1</v>
      </c>
      <c r="D478" s="87"/>
      <c r="E478" s="87"/>
      <c r="F478" s="125"/>
      <c r="G478" s="98"/>
      <c r="H478" s="45"/>
      <c r="I478" s="47"/>
    </row>
    <row r="479" spans="1:9" ht="12.75">
      <c r="A479" s="29">
        <v>54</v>
      </c>
      <c r="B479" s="96" t="str">
        <f>VLOOKUP(A479,Scuole!A:B,2,FALSE)</f>
        <v>I.I.S. "Dalla Chiesa-Spinelli" - Omegna</v>
      </c>
      <c r="C479" s="97"/>
      <c r="D479" s="87">
        <v>1</v>
      </c>
      <c r="E479" s="87"/>
      <c r="F479" s="125"/>
      <c r="G479" s="98"/>
      <c r="H479" s="45"/>
      <c r="I479" s="47"/>
    </row>
    <row r="480" spans="1:8" ht="12.75" customHeight="1">
      <c r="A480" s="29">
        <v>55</v>
      </c>
      <c r="B480" s="96" t="str">
        <f>VLOOKUP(A480,Scuole!A:B,2,FALSE)</f>
        <v>L.S. "Cavalieri" - Verbania</v>
      </c>
      <c r="C480" s="97"/>
      <c r="D480" s="87">
        <v>1</v>
      </c>
      <c r="E480" s="87"/>
      <c r="F480" s="97"/>
      <c r="G480" s="98"/>
      <c r="H480" s="45"/>
    </row>
    <row r="481" spans="1:8" ht="12.75">
      <c r="A481" s="29">
        <v>56</v>
      </c>
      <c r="B481" s="96" t="str">
        <f>VLOOKUP(A481,Scuole!A:B,2,FALSE)</f>
        <v>L.S. "Spezia" - Domodossola</v>
      </c>
      <c r="C481" s="97">
        <v>1</v>
      </c>
      <c r="D481" s="87"/>
      <c r="E481" s="170"/>
      <c r="F481" s="90"/>
      <c r="G481" s="98"/>
      <c r="H481" s="45"/>
    </row>
    <row r="482" spans="1:8" ht="12.75">
      <c r="A482" s="29">
        <v>56</v>
      </c>
      <c r="B482" s="96" t="str">
        <f>VLOOKUP(A482,Scuole!A:B,2,FALSE)</f>
        <v>L.S. "Spezia" - Domodossola</v>
      </c>
      <c r="C482" s="97"/>
      <c r="D482" s="87"/>
      <c r="E482" s="87">
        <v>16</v>
      </c>
      <c r="F482" s="90"/>
      <c r="G482" s="98"/>
      <c r="H482" s="45"/>
    </row>
    <row r="483" spans="1:8" ht="12.75">
      <c r="A483" s="29">
        <v>57</v>
      </c>
      <c r="B483" s="96" t="str">
        <f>VLOOKUP(A483,Scuole!A:B,2,FALSE)</f>
        <v>IPSAA "Fobelli" - Crodo</v>
      </c>
      <c r="C483" s="97"/>
      <c r="D483" s="87"/>
      <c r="E483" s="87">
        <v>1</v>
      </c>
      <c r="F483" s="90"/>
      <c r="G483" s="98"/>
      <c r="H483" s="45"/>
    </row>
    <row r="484" spans="1:8" ht="15" customHeight="1">
      <c r="A484" s="29">
        <v>58</v>
      </c>
      <c r="B484" s="96" t="str">
        <f>VLOOKUP(A484,Scuole!A:B,2,FALSE)</f>
        <v>I.I.S. "Maggia" - Stresa</v>
      </c>
      <c r="C484" s="97">
        <v>1</v>
      </c>
      <c r="D484" s="87"/>
      <c r="E484" s="87"/>
      <c r="F484" s="90"/>
      <c r="G484" s="98"/>
      <c r="H484" s="45"/>
    </row>
    <row r="485" spans="1:7" ht="12.75">
      <c r="A485" s="29">
        <v>58</v>
      </c>
      <c r="B485" s="96" t="str">
        <f>VLOOKUP(A485,Scuole!A:B,2,FALSE)</f>
        <v>I.I.S. "Maggia" - Stresa</v>
      </c>
      <c r="C485" s="97">
        <v>1</v>
      </c>
      <c r="D485" s="87"/>
      <c r="E485" s="87"/>
      <c r="F485" s="90"/>
      <c r="G485" s="98"/>
    </row>
    <row r="486" spans="1:7" ht="12.75">
      <c r="A486" s="29">
        <v>58</v>
      </c>
      <c r="B486" s="96" t="str">
        <f>VLOOKUP(A486,Scuole!A:B,2,FALSE)</f>
        <v>I.I.S. "Maggia" - Stresa</v>
      </c>
      <c r="C486" s="97"/>
      <c r="D486" s="87">
        <v>1</v>
      </c>
      <c r="E486" s="87"/>
      <c r="F486" s="90"/>
      <c r="G486" s="98"/>
    </row>
    <row r="487" spans="1:7" ht="12.75">
      <c r="A487" s="29">
        <v>58</v>
      </c>
      <c r="B487" s="96" t="str">
        <f>VLOOKUP(A487,Scuole!A:B,2,FALSE)</f>
        <v>I.I.S. "Maggia" - Stresa</v>
      </c>
      <c r="C487" s="97"/>
      <c r="D487" s="87"/>
      <c r="E487" s="87">
        <v>9</v>
      </c>
      <c r="F487" s="90"/>
      <c r="G487" s="98"/>
    </row>
    <row r="488" spans="1:7" ht="12.75">
      <c r="A488" s="29">
        <v>61</v>
      </c>
      <c r="B488" s="96" t="str">
        <f>VLOOKUP(A488,Scuole!A:B,2,FALSE)</f>
        <v>I.I.S. "Cobianchi" - Verbania</v>
      </c>
      <c r="C488" s="97">
        <v>1</v>
      </c>
      <c r="D488" s="87"/>
      <c r="E488" s="87"/>
      <c r="F488" s="90"/>
      <c r="G488" s="98"/>
    </row>
    <row r="489" spans="1:9" ht="12.75">
      <c r="A489" s="29">
        <v>61</v>
      </c>
      <c r="B489" s="96" t="str">
        <f>VLOOKUP(A489,Scuole!A:B,2,FALSE)</f>
        <v>I.I.S. "Cobianchi" - Verbania</v>
      </c>
      <c r="C489" s="97">
        <v>1</v>
      </c>
      <c r="D489" s="87"/>
      <c r="E489" s="87"/>
      <c r="F489" s="90"/>
      <c r="G489" s="98"/>
      <c r="H489" s="46"/>
      <c r="I489" s="46"/>
    </row>
    <row r="490" spans="1:9" ht="12.75">
      <c r="A490" s="29">
        <v>61</v>
      </c>
      <c r="B490" s="96" t="str">
        <f>VLOOKUP(A490,Scuole!A:B,2,FALSE)</f>
        <v>I.I.S. "Cobianchi" - Verbania</v>
      </c>
      <c r="C490" s="97"/>
      <c r="D490" s="87">
        <v>1</v>
      </c>
      <c r="E490" s="87"/>
      <c r="F490" s="90"/>
      <c r="G490" s="98"/>
      <c r="H490" s="45"/>
      <c r="I490" s="46"/>
    </row>
    <row r="491" spans="1:9" ht="12.75">
      <c r="A491" s="29">
        <v>61</v>
      </c>
      <c r="B491" s="96" t="str">
        <f>VLOOKUP(A491,Scuole!A:B,2,FALSE)</f>
        <v>I.I.S. "Cobianchi" - Verbania</v>
      </c>
      <c r="C491" s="97"/>
      <c r="D491" s="87"/>
      <c r="E491" s="87">
        <v>11</v>
      </c>
      <c r="F491" s="90"/>
      <c r="G491" s="98"/>
      <c r="H491" s="45"/>
      <c r="I491" s="46"/>
    </row>
    <row r="492" spans="1:7" ht="12.75">
      <c r="A492" s="29">
        <v>60</v>
      </c>
      <c r="B492" s="96" t="str">
        <f>VLOOKUP(A492,Scuole!A:B,2,FALSE)</f>
        <v>ITC "Spinelli" serale - Omegna</v>
      </c>
      <c r="C492" s="99"/>
      <c r="D492" s="82"/>
      <c r="E492" s="82">
        <v>9</v>
      </c>
      <c r="F492" s="100"/>
      <c r="G492" s="101"/>
    </row>
    <row r="493" spans="2:7" ht="12.75">
      <c r="B493" s="102"/>
      <c r="C493" s="104"/>
      <c r="D493" s="104"/>
      <c r="E493" s="104"/>
      <c r="F493" s="105"/>
      <c r="G493" s="106"/>
    </row>
    <row r="494" spans="2:7" ht="12.75">
      <c r="B494" s="145"/>
      <c r="C494" s="132"/>
      <c r="D494" s="133"/>
      <c r="E494" s="132"/>
      <c r="F494" s="139"/>
      <c r="G494" s="132"/>
    </row>
    <row r="495" spans="2:7" ht="12.75">
      <c r="B495" s="145"/>
      <c r="C495" s="132"/>
      <c r="D495" s="133"/>
      <c r="E495" s="132"/>
      <c r="F495" s="139"/>
      <c r="G495" s="132"/>
    </row>
    <row r="496" spans="2:9" ht="15.75">
      <c r="B496" s="435" t="s">
        <v>151</v>
      </c>
      <c r="C496" s="436"/>
      <c r="D496" s="436"/>
      <c r="E496" s="436"/>
      <c r="F496" s="436"/>
      <c r="G496" s="437"/>
      <c r="I496" s="50"/>
    </row>
    <row r="497" spans="2:9" ht="25.5">
      <c r="B497" s="140" t="s">
        <v>4</v>
      </c>
      <c r="C497" s="171" t="s">
        <v>11</v>
      </c>
      <c r="D497" s="113" t="s">
        <v>12</v>
      </c>
      <c r="E497" s="113" t="s">
        <v>49</v>
      </c>
      <c r="F497" s="114" t="s">
        <v>13</v>
      </c>
      <c r="G497" s="115" t="s">
        <v>5</v>
      </c>
      <c r="I497" s="51"/>
    </row>
    <row r="498" spans="2:9" ht="12.75">
      <c r="B498" s="96"/>
      <c r="C498" s="124"/>
      <c r="D498" s="149"/>
      <c r="E498" s="85"/>
      <c r="F498" s="130"/>
      <c r="G498" s="118"/>
      <c r="I498" s="46"/>
    </row>
    <row r="499" spans="1:7" ht="12.75">
      <c r="A499" s="29">
        <v>54</v>
      </c>
      <c r="B499" s="96" t="str">
        <f>VLOOKUP(A499,Scuole!A:B,2,FALSE)</f>
        <v>I.I.S. "Dalla Chiesa-Spinelli" - Omegna</v>
      </c>
      <c r="C499" s="205"/>
      <c r="D499" s="149"/>
      <c r="E499" s="147">
        <v>9</v>
      </c>
      <c r="F499" s="97"/>
      <c r="G499" s="101"/>
    </row>
    <row r="500" spans="1:7" ht="12.75">
      <c r="A500" s="41">
        <v>48</v>
      </c>
      <c r="B500" s="96" t="str">
        <f>VLOOKUP(A500,Scuole!A:B,2,FALSE)</f>
        <v>I.I.S. "Ferrini-Franzosini" - Verbania</v>
      </c>
      <c r="C500" s="205"/>
      <c r="D500" s="147">
        <v>1</v>
      </c>
      <c r="E500" s="147"/>
      <c r="F500" s="127"/>
      <c r="G500" s="101"/>
    </row>
    <row r="501" spans="1:38" s="42" customFormat="1" ht="12.75" customHeight="1">
      <c r="A501" s="41"/>
      <c r="B501" s="142"/>
      <c r="C501" s="92"/>
      <c r="D501" s="104"/>
      <c r="E501" s="104"/>
      <c r="F501" s="105"/>
      <c r="G501" s="106"/>
      <c r="H501" s="225"/>
      <c r="I501" s="79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</row>
    <row r="502" spans="2:7" ht="12.75">
      <c r="B502" s="107"/>
      <c r="C502" s="108"/>
      <c r="D502" s="109"/>
      <c r="E502" s="110"/>
      <c r="F502" s="111"/>
      <c r="G502" s="110"/>
    </row>
    <row r="503" spans="2:7" ht="12.75">
      <c r="B503" s="107"/>
      <c r="C503" s="108"/>
      <c r="D503" s="109"/>
      <c r="E503" s="110"/>
      <c r="F503" s="111"/>
      <c r="G503" s="110"/>
    </row>
    <row r="504" spans="2:9" ht="15.75">
      <c r="B504" s="435" t="s">
        <v>152</v>
      </c>
      <c r="C504" s="436"/>
      <c r="D504" s="436"/>
      <c r="E504" s="436"/>
      <c r="F504" s="436"/>
      <c r="G504" s="437"/>
      <c r="I504" s="51"/>
    </row>
    <row r="505" spans="2:9" ht="25.5">
      <c r="B505" s="112" t="s">
        <v>4</v>
      </c>
      <c r="C505" s="113" t="s">
        <v>11</v>
      </c>
      <c r="D505" s="113" t="s">
        <v>12</v>
      </c>
      <c r="E505" s="113" t="s">
        <v>49</v>
      </c>
      <c r="F505" s="114" t="s">
        <v>13</v>
      </c>
      <c r="G505" s="115" t="s">
        <v>5</v>
      </c>
      <c r="I505" s="51"/>
    </row>
    <row r="506" spans="1:7" ht="12.75" customHeight="1">
      <c r="A506" s="29">
        <v>48</v>
      </c>
      <c r="B506" s="129"/>
      <c r="C506" s="97"/>
      <c r="D506" s="87"/>
      <c r="E506" s="87"/>
      <c r="F506" s="90"/>
      <c r="G506" s="98"/>
    </row>
    <row r="507" spans="1:7" ht="12.75">
      <c r="A507" s="29">
        <v>48</v>
      </c>
      <c r="B507" s="129" t="str">
        <f>VLOOKUP(A507,Scuole!A:B,2,FALSE)</f>
        <v>I.I.S. "Ferrini-Franzosini" - Verbania</v>
      </c>
      <c r="C507" s="97">
        <v>1</v>
      </c>
      <c r="D507" s="87"/>
      <c r="E507" s="87"/>
      <c r="F507" s="90"/>
      <c r="G507" s="98"/>
    </row>
    <row r="508" spans="1:7" ht="12.75">
      <c r="A508" s="29">
        <v>48</v>
      </c>
      <c r="B508" s="129" t="str">
        <f>VLOOKUP(A508,Scuole!A:B,2,FALSE)</f>
        <v>I.I.S. "Ferrini-Franzosini" - Verbania</v>
      </c>
      <c r="C508" s="97">
        <v>1</v>
      </c>
      <c r="D508" s="87"/>
      <c r="E508" s="87"/>
      <c r="F508" s="90"/>
      <c r="G508" s="98"/>
    </row>
    <row r="509" spans="1:7" ht="12.75">
      <c r="A509" s="29">
        <v>48</v>
      </c>
      <c r="B509" s="129" t="str">
        <f>VLOOKUP(A509,Scuole!A:B,2,FALSE)</f>
        <v>I.I.S. "Ferrini-Franzosini" - Verbania</v>
      </c>
      <c r="C509" s="97"/>
      <c r="D509" s="87">
        <v>1</v>
      </c>
      <c r="E509" s="87"/>
      <c r="F509" s="90"/>
      <c r="G509" s="98"/>
    </row>
    <row r="510" spans="1:7" ht="12.75">
      <c r="A510" s="29">
        <v>52</v>
      </c>
      <c r="B510" s="129" t="str">
        <f>VLOOKUP(A510,Scuole!A:B,2,FALSE)</f>
        <v>I.I.S. "Marconi-Galletti Einaudi" - Domodossola</v>
      </c>
      <c r="C510" s="97">
        <v>1</v>
      </c>
      <c r="D510" s="87"/>
      <c r="E510" s="87"/>
      <c r="F510" s="90"/>
      <c r="G510" s="98"/>
    </row>
    <row r="511" spans="1:7" ht="12.75">
      <c r="A511" s="29">
        <v>54</v>
      </c>
      <c r="B511" s="129" t="str">
        <f>VLOOKUP(A511,Scuole!A:B,2,FALSE)</f>
        <v>I.I.S. "Dalla Chiesa-Spinelli" - Omegna</v>
      </c>
      <c r="C511" s="97"/>
      <c r="D511" s="87">
        <v>1</v>
      </c>
      <c r="E511" s="87"/>
      <c r="F511" s="90"/>
      <c r="G511" s="98"/>
    </row>
    <row r="512" spans="1:7" ht="12.75">
      <c r="A512" s="29">
        <v>54</v>
      </c>
      <c r="B512" s="129" t="str">
        <f>VLOOKUP(A512,Scuole!A:B,2,FALSE)</f>
        <v>I.I.S. "Dalla Chiesa-Spinelli" - Omegna</v>
      </c>
      <c r="C512" s="97"/>
      <c r="D512" s="87"/>
      <c r="E512" s="87">
        <v>2</v>
      </c>
      <c r="F512" s="97"/>
      <c r="G512" s="98"/>
    </row>
    <row r="513" spans="1:7" ht="12.75">
      <c r="A513" s="29">
        <v>55</v>
      </c>
      <c r="B513" s="129" t="str">
        <f>VLOOKUP(A513,Scuole!A:B,2,FALSE)</f>
        <v>L.S. "Cavalieri" - Verbania</v>
      </c>
      <c r="C513" s="97">
        <v>1</v>
      </c>
      <c r="D513" s="87"/>
      <c r="E513" s="87"/>
      <c r="F513" s="90"/>
      <c r="G513" s="98"/>
    </row>
    <row r="514" spans="1:7" ht="12.75">
      <c r="A514" s="29">
        <v>55</v>
      </c>
      <c r="B514" s="129" t="str">
        <f>VLOOKUP(A514,Scuole!A:B,2,FALSE)</f>
        <v>L.S. "Cavalieri" - Verbania</v>
      </c>
      <c r="C514" s="99"/>
      <c r="D514" s="82"/>
      <c r="E514" s="82">
        <v>9</v>
      </c>
      <c r="F514" s="100"/>
      <c r="G514" s="98"/>
    </row>
    <row r="515" spans="1:7" ht="12.75">
      <c r="A515" s="29">
        <v>56</v>
      </c>
      <c r="B515" s="129" t="str">
        <f>VLOOKUP(A515,Scuole!A:B,2,FALSE)</f>
        <v>L.S. "Spezia" - Domodossola</v>
      </c>
      <c r="C515" s="99"/>
      <c r="D515" s="82"/>
      <c r="E515" s="82">
        <v>13</v>
      </c>
      <c r="F515" s="100"/>
      <c r="G515" s="98"/>
    </row>
    <row r="516" spans="1:7" ht="12.75">
      <c r="A516" s="29">
        <v>58</v>
      </c>
      <c r="B516" s="96" t="str">
        <f>VLOOKUP(A516,Scuole!A:B,2,FALSE)</f>
        <v>I.I.S. "Maggia" - Stresa</v>
      </c>
      <c r="C516" s="99"/>
      <c r="D516" s="82"/>
      <c r="E516" s="82">
        <v>17</v>
      </c>
      <c r="F516" s="100"/>
      <c r="G516" s="98"/>
    </row>
    <row r="517" spans="1:7" ht="12.75">
      <c r="A517" s="29">
        <v>61</v>
      </c>
      <c r="B517" s="148" t="str">
        <f>VLOOKUP(A517,Scuole!A:B,2,FALSE)</f>
        <v>I.I.S. "Cobianchi" - Verbania</v>
      </c>
      <c r="C517" s="99"/>
      <c r="D517" s="82"/>
      <c r="E517" s="82">
        <v>7</v>
      </c>
      <c r="F517" s="100"/>
      <c r="G517" s="98"/>
    </row>
    <row r="518" spans="1:9" ht="12.75">
      <c r="A518" s="29">
        <v>60</v>
      </c>
      <c r="B518" s="148" t="str">
        <f>VLOOKUP(A518,Scuole!A:B,2,FALSE)</f>
        <v>ITC "Spinelli" serale - Omegna</v>
      </c>
      <c r="C518" s="97"/>
      <c r="D518" s="82"/>
      <c r="E518" s="82">
        <v>9</v>
      </c>
      <c r="F518" s="100"/>
      <c r="G518" s="98"/>
      <c r="I518" s="44"/>
    </row>
    <row r="519" spans="1:7" ht="12.75">
      <c r="A519" s="29">
        <v>61</v>
      </c>
      <c r="B519" s="102"/>
      <c r="C519" s="103"/>
      <c r="D519" s="104"/>
      <c r="E519" s="104"/>
      <c r="F519" s="105"/>
      <c r="G519" s="106"/>
    </row>
    <row r="520" spans="2:7" ht="12.75">
      <c r="B520" s="145"/>
      <c r="C520" s="133"/>
      <c r="D520" s="133"/>
      <c r="E520" s="133"/>
      <c r="F520" s="134"/>
      <c r="G520" s="132"/>
    </row>
    <row r="521" spans="2:7" ht="15.75">
      <c r="B521" s="435" t="s">
        <v>153</v>
      </c>
      <c r="C521" s="436"/>
      <c r="D521" s="436"/>
      <c r="E521" s="436"/>
      <c r="F521" s="436"/>
      <c r="G521" s="437"/>
    </row>
    <row r="522" spans="2:7" ht="25.5">
      <c r="B522" s="140" t="s">
        <v>4</v>
      </c>
      <c r="C522" s="113" t="s">
        <v>11</v>
      </c>
      <c r="D522" s="113" t="s">
        <v>12</v>
      </c>
      <c r="E522" s="113" t="s">
        <v>49</v>
      </c>
      <c r="F522" s="114" t="s">
        <v>13</v>
      </c>
      <c r="G522" s="115" t="s">
        <v>5</v>
      </c>
    </row>
    <row r="523" spans="1:9" ht="12.75">
      <c r="A523" s="206"/>
      <c r="B523" s="218"/>
      <c r="C523" s="80"/>
      <c r="D523" s="149"/>
      <c r="E523" s="85"/>
      <c r="F523" s="130"/>
      <c r="G523" s="118"/>
      <c r="I523" s="46"/>
    </row>
    <row r="524" spans="1:7" ht="12.75" customHeight="1">
      <c r="A524" s="29">
        <v>48</v>
      </c>
      <c r="B524" s="129" t="str">
        <f>VLOOKUP(A524,Scuole!A:B,2,FALSE)</f>
        <v>I.I.S. "Ferrini-Franzosini" - Verbania</v>
      </c>
      <c r="C524" s="131"/>
      <c r="D524" s="124"/>
      <c r="E524" s="147">
        <v>6</v>
      </c>
      <c r="F524" s="99"/>
      <c r="G524" s="101"/>
    </row>
    <row r="525" spans="2:7" ht="12.75" customHeight="1">
      <c r="B525" s="148" t="s">
        <v>1</v>
      </c>
      <c r="C525" s="147"/>
      <c r="D525" s="120"/>
      <c r="E525" s="85">
        <v>9</v>
      </c>
      <c r="F525" s="97"/>
      <c r="G525" s="98"/>
    </row>
    <row r="526" spans="2:7" ht="12.75" customHeight="1">
      <c r="B526" s="102" t="str">
        <f>VLOOKUP(A526,Scuole!A:B,2,FALSE)</f>
        <v> </v>
      </c>
      <c r="C526" s="92"/>
      <c r="D526" s="104"/>
      <c r="E526" s="104"/>
      <c r="F526" s="105"/>
      <c r="G526" s="106"/>
    </row>
    <row r="527" spans="2:7" ht="12.75" customHeight="1">
      <c r="B527" s="145"/>
      <c r="C527" s="133"/>
      <c r="D527" s="133"/>
      <c r="E527" s="133"/>
      <c r="F527" s="134"/>
      <c r="G527" s="132"/>
    </row>
    <row r="528" spans="2:7" ht="12.75">
      <c r="B528" s="107"/>
      <c r="C528" s="108"/>
      <c r="D528" s="109"/>
      <c r="E528" s="110"/>
      <c r="F528" s="111"/>
      <c r="G528" s="110"/>
    </row>
    <row r="529" spans="2:8" ht="15.75">
      <c r="B529" s="431" t="s">
        <v>154</v>
      </c>
      <c r="C529" s="432"/>
      <c r="D529" s="432"/>
      <c r="E529" s="432"/>
      <c r="F529" s="433"/>
      <c r="G529" s="434"/>
      <c r="H529" s="375"/>
    </row>
    <row r="530" spans="2:7" ht="25.5">
      <c r="B530" s="112" t="s">
        <v>4</v>
      </c>
      <c r="C530" s="113" t="s">
        <v>11</v>
      </c>
      <c r="D530" s="113" t="s">
        <v>12</v>
      </c>
      <c r="E530" s="113" t="s">
        <v>49</v>
      </c>
      <c r="F530" s="114" t="s">
        <v>13</v>
      </c>
      <c r="G530" s="115" t="s">
        <v>5</v>
      </c>
    </row>
    <row r="531" spans="1:7" ht="12.75">
      <c r="A531" s="29">
        <v>49</v>
      </c>
      <c r="B531" s="96"/>
      <c r="C531" s="124"/>
      <c r="D531" s="147"/>
      <c r="E531" s="147"/>
      <c r="F531" s="90"/>
      <c r="G531" s="98"/>
    </row>
    <row r="532" spans="1:7" ht="12.75">
      <c r="A532" s="29">
        <v>46</v>
      </c>
      <c r="B532" s="96" t="str">
        <f>VLOOKUP(A532,Scuole!A:B,2,FALSE)</f>
        <v>I.I.S. "Gobetti" - Omegna</v>
      </c>
      <c r="C532" s="149"/>
      <c r="D532" s="150"/>
      <c r="E532" s="150">
        <v>3</v>
      </c>
      <c r="F532" s="100"/>
      <c r="G532" s="101"/>
    </row>
    <row r="533" spans="2:7" ht="12.75">
      <c r="B533" s="102" t="str">
        <f>VLOOKUP(A533,Scuole!A:B,2,FALSE)</f>
        <v> </v>
      </c>
      <c r="C533" s="103"/>
      <c r="D533" s="104"/>
      <c r="E533" s="104"/>
      <c r="F533" s="105"/>
      <c r="G533" s="106"/>
    </row>
    <row r="534" spans="2:7" ht="12.75">
      <c r="B534" s="107"/>
      <c r="C534" s="108"/>
      <c r="D534" s="109"/>
      <c r="E534" s="110"/>
      <c r="F534" s="111"/>
      <c r="G534" s="110"/>
    </row>
    <row r="535" spans="2:7" ht="12.75">
      <c r="B535" s="107"/>
      <c r="C535" s="108"/>
      <c r="D535" s="109"/>
      <c r="E535" s="110"/>
      <c r="F535" s="111"/>
      <c r="G535" s="110"/>
    </row>
    <row r="536" spans="2:8" ht="15.75">
      <c r="B536" s="431" t="s">
        <v>155</v>
      </c>
      <c r="C536" s="432"/>
      <c r="D536" s="432"/>
      <c r="E536" s="432"/>
      <c r="F536" s="433"/>
      <c r="G536" s="434"/>
      <c r="H536" s="375"/>
    </row>
    <row r="537" spans="2:7" ht="25.5">
      <c r="B537" s="112" t="s">
        <v>4</v>
      </c>
      <c r="C537" s="113" t="s">
        <v>11</v>
      </c>
      <c r="D537" s="113" t="s">
        <v>12</v>
      </c>
      <c r="E537" s="113" t="s">
        <v>49</v>
      </c>
      <c r="F537" s="114" t="s">
        <v>13</v>
      </c>
      <c r="G537" s="115" t="s">
        <v>5</v>
      </c>
    </row>
    <row r="538" spans="1:7" ht="12.75">
      <c r="A538" s="29">
        <v>49</v>
      </c>
      <c r="B538" s="96"/>
      <c r="C538" s="124"/>
      <c r="D538" s="147"/>
      <c r="E538" s="147"/>
      <c r="F538" s="90"/>
      <c r="G538" s="98"/>
    </row>
    <row r="539" spans="1:7" ht="12.75">
      <c r="A539" s="29">
        <v>46</v>
      </c>
      <c r="B539" s="96" t="str">
        <f>VLOOKUP(A539,Scuole!A:B,2,FALSE)</f>
        <v>I.I.S. "Gobetti" - Omegna</v>
      </c>
      <c r="C539" s="149"/>
      <c r="D539" s="150"/>
      <c r="E539" s="150">
        <v>12</v>
      </c>
      <c r="F539" s="100"/>
      <c r="G539" s="101"/>
    </row>
    <row r="540" spans="2:7" ht="12.75">
      <c r="B540" s="102" t="str">
        <f>VLOOKUP(A540,Scuole!A:B,2,FALSE)</f>
        <v> </v>
      </c>
      <c r="C540" s="103"/>
      <c r="D540" s="104"/>
      <c r="E540" s="104"/>
      <c r="F540" s="105"/>
      <c r="G540" s="106"/>
    </row>
    <row r="541" spans="2:7" ht="12.75">
      <c r="B541" s="145"/>
      <c r="C541" s="132"/>
      <c r="D541" s="133"/>
      <c r="E541" s="133"/>
      <c r="F541" s="134"/>
      <c r="G541" s="132"/>
    </row>
    <row r="542" spans="2:7" ht="12.75">
      <c r="B542" s="107"/>
      <c r="C542" s="108"/>
      <c r="D542" s="109"/>
      <c r="E542" s="110"/>
      <c r="F542" s="111"/>
      <c r="G542" s="110"/>
    </row>
    <row r="543" spans="2:8" ht="15.75">
      <c r="B543" s="431" t="s">
        <v>156</v>
      </c>
      <c r="C543" s="432"/>
      <c r="D543" s="432"/>
      <c r="E543" s="432"/>
      <c r="F543" s="433"/>
      <c r="G543" s="434"/>
      <c r="H543" s="375"/>
    </row>
    <row r="544" spans="2:7" ht="25.5">
      <c r="B544" s="112" t="s">
        <v>4</v>
      </c>
      <c r="C544" s="113" t="s">
        <v>11</v>
      </c>
      <c r="D544" s="113" t="s">
        <v>12</v>
      </c>
      <c r="E544" s="113" t="s">
        <v>49</v>
      </c>
      <c r="F544" s="114" t="s">
        <v>13</v>
      </c>
      <c r="G544" s="115" t="s">
        <v>5</v>
      </c>
    </row>
    <row r="545" spans="1:7" ht="12.75">
      <c r="A545" s="29">
        <v>49</v>
      </c>
      <c r="B545" s="96"/>
      <c r="C545" s="124"/>
      <c r="D545" s="147"/>
      <c r="E545" s="147"/>
      <c r="F545" s="90"/>
      <c r="G545" s="98"/>
    </row>
    <row r="546" spans="1:7" ht="12.75">
      <c r="A546" s="29">
        <v>46</v>
      </c>
      <c r="B546" s="96" t="str">
        <f>VLOOKUP(A546,Scuole!A:B,2,FALSE)</f>
        <v>I.I.S. "Gobetti" - Omegna</v>
      </c>
      <c r="C546" s="149"/>
      <c r="D546" s="150"/>
      <c r="E546" s="150">
        <v>7</v>
      </c>
      <c r="F546" s="100"/>
      <c r="G546" s="101"/>
    </row>
    <row r="547" spans="2:7" ht="12.75">
      <c r="B547" s="102" t="str">
        <f>VLOOKUP(A547,Scuole!A:B,2,FALSE)</f>
        <v> </v>
      </c>
      <c r="C547" s="103"/>
      <c r="D547" s="104"/>
      <c r="E547" s="104"/>
      <c r="F547" s="105"/>
      <c r="G547" s="106"/>
    </row>
    <row r="548" spans="2:7" ht="12.75">
      <c r="B548" s="107"/>
      <c r="C548" s="108"/>
      <c r="D548" s="109"/>
      <c r="E548" s="110"/>
      <c r="F548" s="111"/>
      <c r="G548" s="110"/>
    </row>
    <row r="549" spans="2:7" ht="12.75">
      <c r="B549" s="107"/>
      <c r="C549" s="108"/>
      <c r="D549" s="109"/>
      <c r="E549" s="110"/>
      <c r="F549" s="111"/>
      <c r="G549" s="110"/>
    </row>
    <row r="550" spans="2:7" ht="15.75">
      <c r="B550" s="431" t="s">
        <v>157</v>
      </c>
      <c r="C550" s="432"/>
      <c r="D550" s="432"/>
      <c r="E550" s="432"/>
      <c r="F550" s="433"/>
      <c r="G550" s="434"/>
    </row>
    <row r="551" spans="2:7" ht="25.5">
      <c r="B551" s="112" t="s">
        <v>4</v>
      </c>
      <c r="C551" s="113" t="s">
        <v>11</v>
      </c>
      <c r="D551" s="113" t="s">
        <v>12</v>
      </c>
      <c r="E551" s="113" t="s">
        <v>49</v>
      </c>
      <c r="F551" s="114" t="s">
        <v>13</v>
      </c>
      <c r="G551" s="115" t="s">
        <v>5</v>
      </c>
    </row>
    <row r="552" spans="1:7" ht="12.75">
      <c r="A552" s="29">
        <v>49</v>
      </c>
      <c r="B552" s="96"/>
      <c r="C552" s="124"/>
      <c r="D552" s="147"/>
      <c r="E552" s="147"/>
      <c r="F552" s="90"/>
      <c r="G552" s="98"/>
    </row>
    <row r="553" spans="1:7" ht="12.75">
      <c r="A553" s="29">
        <v>46</v>
      </c>
      <c r="B553" s="96" t="str">
        <f>VLOOKUP(A553,Scuole!A:B,2,FALSE)</f>
        <v>I.I.S. "Gobetti" - Omegna</v>
      </c>
      <c r="C553" s="149"/>
      <c r="D553" s="150"/>
      <c r="E553" s="150">
        <v>4</v>
      </c>
      <c r="F553" s="100"/>
      <c r="G553" s="101"/>
    </row>
    <row r="554" spans="2:7" ht="12.75">
      <c r="B554" s="102" t="str">
        <f>VLOOKUP(A554,Scuole!A:B,2,FALSE)</f>
        <v> </v>
      </c>
      <c r="C554" s="103"/>
      <c r="D554" s="104"/>
      <c r="E554" s="104"/>
      <c r="F554" s="105"/>
      <c r="G554" s="106"/>
    </row>
    <row r="555" spans="2:7" ht="12.75">
      <c r="B555" s="107"/>
      <c r="C555" s="108"/>
      <c r="D555" s="109"/>
      <c r="E555" s="110"/>
      <c r="F555" s="111"/>
      <c r="G555" s="110"/>
    </row>
    <row r="556" spans="2:7" ht="12.75">
      <c r="B556" s="107"/>
      <c r="C556" s="108"/>
      <c r="D556" s="109"/>
      <c r="E556" s="110"/>
      <c r="F556" s="111"/>
      <c r="G556" s="110"/>
    </row>
    <row r="557" spans="2:7" ht="15.75">
      <c r="B557" s="431" t="s">
        <v>158</v>
      </c>
      <c r="C557" s="432"/>
      <c r="D557" s="432"/>
      <c r="E557" s="432"/>
      <c r="F557" s="433"/>
      <c r="G557" s="434"/>
    </row>
    <row r="558" spans="2:7" ht="25.5">
      <c r="B558" s="112" t="s">
        <v>4</v>
      </c>
      <c r="C558" s="113" t="s">
        <v>11</v>
      </c>
      <c r="D558" s="113" t="s">
        <v>12</v>
      </c>
      <c r="E558" s="113" t="s">
        <v>49</v>
      </c>
      <c r="F558" s="114" t="s">
        <v>13</v>
      </c>
      <c r="G558" s="115" t="s">
        <v>5</v>
      </c>
    </row>
    <row r="559" spans="1:7" ht="12.75">
      <c r="A559" s="29">
        <v>49</v>
      </c>
      <c r="B559" s="96"/>
      <c r="C559" s="124"/>
      <c r="D559" s="147"/>
      <c r="E559" s="147"/>
      <c r="F559" s="90"/>
      <c r="G559" s="98"/>
    </row>
    <row r="560" spans="1:7" ht="12.75">
      <c r="A560" s="29">
        <v>46</v>
      </c>
      <c r="B560" s="96" t="str">
        <f>VLOOKUP(A560,Scuole!A:B,2,FALSE)</f>
        <v>I.I.S. "Gobetti" - Omegna</v>
      </c>
      <c r="C560" s="149"/>
      <c r="D560" s="150"/>
      <c r="E560" s="150">
        <v>2</v>
      </c>
      <c r="F560" s="100"/>
      <c r="G560" s="101"/>
    </row>
    <row r="561" spans="2:7" ht="12.75">
      <c r="B561" s="102" t="str">
        <f>VLOOKUP(A561,Scuole!A:B,2,FALSE)</f>
        <v> </v>
      </c>
      <c r="C561" s="103"/>
      <c r="D561" s="104"/>
      <c r="E561" s="104"/>
      <c r="F561" s="105"/>
      <c r="G561" s="106"/>
    </row>
    <row r="562" spans="2:7" ht="12.75">
      <c r="B562" s="107"/>
      <c r="C562" s="108"/>
      <c r="D562" s="109"/>
      <c r="E562" s="110"/>
      <c r="F562" s="111"/>
      <c r="G562" s="110"/>
    </row>
    <row r="563" spans="2:7" ht="12.75">
      <c r="B563" s="107"/>
      <c r="C563" s="108"/>
      <c r="D563" s="109"/>
      <c r="E563" s="110"/>
      <c r="F563" s="111"/>
      <c r="G563" s="110"/>
    </row>
    <row r="564" spans="2:7" ht="15.75">
      <c r="B564" s="431" t="s">
        <v>159</v>
      </c>
      <c r="C564" s="432"/>
      <c r="D564" s="432"/>
      <c r="E564" s="432"/>
      <c r="F564" s="433"/>
      <c r="G564" s="434"/>
    </row>
    <row r="565" spans="2:7" ht="25.5">
      <c r="B565" s="112" t="s">
        <v>4</v>
      </c>
      <c r="C565" s="113" t="s">
        <v>11</v>
      </c>
      <c r="D565" s="113" t="s">
        <v>12</v>
      </c>
      <c r="E565" s="113" t="s">
        <v>49</v>
      </c>
      <c r="F565" s="114" t="s">
        <v>13</v>
      </c>
      <c r="G565" s="115" t="s">
        <v>5</v>
      </c>
    </row>
    <row r="566" spans="1:7" ht="12.75">
      <c r="A566" s="29">
        <v>49</v>
      </c>
      <c r="B566" s="96"/>
      <c r="C566" s="124"/>
      <c r="D566" s="147"/>
      <c r="E566" s="147"/>
      <c r="F566" s="90"/>
      <c r="G566" s="98"/>
    </row>
    <row r="567" spans="1:7" ht="12.75">
      <c r="A567" s="29">
        <v>46</v>
      </c>
      <c r="B567" s="96" t="str">
        <f>VLOOKUP(A567,Scuole!A:B,2,FALSE)</f>
        <v>I.I.S. "Gobetti" - Omegna</v>
      </c>
      <c r="C567" s="149"/>
      <c r="D567" s="150">
        <v>1</v>
      </c>
      <c r="E567" s="150"/>
      <c r="F567" s="100"/>
      <c r="G567" s="101"/>
    </row>
    <row r="568" spans="2:7" ht="12.75">
      <c r="B568" s="102" t="str">
        <f>VLOOKUP(A568,Scuole!A:B,2,FALSE)</f>
        <v> </v>
      </c>
      <c r="C568" s="103"/>
      <c r="D568" s="104"/>
      <c r="E568" s="104"/>
      <c r="F568" s="105"/>
      <c r="G568" s="106"/>
    </row>
    <row r="569" spans="2:7" ht="12.75">
      <c r="B569" s="145"/>
      <c r="C569" s="132"/>
      <c r="D569" s="133"/>
      <c r="E569" s="133"/>
      <c r="F569" s="134"/>
      <c r="G569" s="132"/>
    </row>
    <row r="570" spans="2:7" ht="12.75">
      <c r="B570" s="107"/>
      <c r="C570" s="108"/>
      <c r="D570" s="109"/>
      <c r="E570" s="110"/>
      <c r="F570" s="111"/>
      <c r="G570" s="110"/>
    </row>
    <row r="571" spans="2:7" ht="15.75">
      <c r="B571" s="431" t="s">
        <v>160</v>
      </c>
      <c r="C571" s="432"/>
      <c r="D571" s="432"/>
      <c r="E571" s="432"/>
      <c r="F571" s="433"/>
      <c r="G571" s="434"/>
    </row>
    <row r="572" spans="2:7" ht="25.5">
      <c r="B572" s="112" t="s">
        <v>4</v>
      </c>
      <c r="C572" s="113" t="s">
        <v>11</v>
      </c>
      <c r="D572" s="113" t="s">
        <v>12</v>
      </c>
      <c r="E572" s="113" t="s">
        <v>49</v>
      </c>
      <c r="F572" s="114" t="s">
        <v>13</v>
      </c>
      <c r="G572" s="115" t="s">
        <v>5</v>
      </c>
    </row>
    <row r="573" spans="1:7" ht="12.75">
      <c r="A573" s="29">
        <v>49</v>
      </c>
      <c r="B573" s="96"/>
      <c r="C573" s="147"/>
      <c r="D573" s="147"/>
      <c r="E573" s="147"/>
      <c r="F573" s="90"/>
      <c r="G573" s="98"/>
    </row>
    <row r="574" spans="1:7" ht="12.75">
      <c r="A574" s="29">
        <v>46</v>
      </c>
      <c r="B574" s="96" t="str">
        <f>VLOOKUP(A574,Scuole!A:B,2,FALSE)</f>
        <v>I.I.S. "Gobetti" - Omegna</v>
      </c>
      <c r="C574" s="124"/>
      <c r="D574" s="147"/>
      <c r="E574" s="147">
        <v>12</v>
      </c>
      <c r="F574" s="90"/>
      <c r="G574" s="101"/>
    </row>
    <row r="575" spans="2:7" ht="12.75">
      <c r="B575" s="102" t="str">
        <f>VLOOKUP(A575,Scuole!A:B,2,FALSE)</f>
        <v> </v>
      </c>
      <c r="C575" s="104"/>
      <c r="D575" s="104"/>
      <c r="E575" s="104"/>
      <c r="F575" s="105"/>
      <c r="G575" s="106"/>
    </row>
    <row r="576" spans="2:7" ht="12.75">
      <c r="B576" s="107"/>
      <c r="C576" s="108"/>
      <c r="D576" s="109"/>
      <c r="E576" s="110"/>
      <c r="F576" s="111"/>
      <c r="G576" s="110"/>
    </row>
    <row r="577" spans="2:7" ht="12.75">
      <c r="B577" s="107"/>
      <c r="C577" s="108"/>
      <c r="D577" s="109"/>
      <c r="E577" s="110"/>
      <c r="F577" s="111"/>
      <c r="G577" s="110"/>
    </row>
    <row r="578" spans="2:7" ht="12.75">
      <c r="B578" s="107"/>
      <c r="C578" s="108"/>
      <c r="D578" s="109"/>
      <c r="E578" s="110"/>
      <c r="F578" s="111"/>
      <c r="G578" s="110"/>
    </row>
    <row r="579" spans="2:8" ht="15.75">
      <c r="B579" s="431" t="s">
        <v>161</v>
      </c>
      <c r="C579" s="432"/>
      <c r="D579" s="432"/>
      <c r="E579" s="432"/>
      <c r="F579" s="433"/>
      <c r="G579" s="434"/>
      <c r="H579" s="375"/>
    </row>
    <row r="580" spans="2:7" ht="25.5">
      <c r="B580" s="112" t="s">
        <v>4</v>
      </c>
      <c r="C580" s="113" t="s">
        <v>11</v>
      </c>
      <c r="D580" s="113" t="s">
        <v>12</v>
      </c>
      <c r="E580" s="113" t="s">
        <v>49</v>
      </c>
      <c r="F580" s="114" t="s">
        <v>13</v>
      </c>
      <c r="G580" s="115" t="s">
        <v>5</v>
      </c>
    </row>
    <row r="581" spans="1:7" ht="12.75">
      <c r="A581" s="29">
        <v>49</v>
      </c>
      <c r="B581" s="96"/>
      <c r="C581" s="124"/>
      <c r="D581" s="147"/>
      <c r="E581" s="147"/>
      <c r="F581" s="90"/>
      <c r="G581" s="98"/>
    </row>
    <row r="582" spans="1:7" ht="12.75">
      <c r="A582" s="29">
        <v>46</v>
      </c>
      <c r="B582" s="96" t="str">
        <f>VLOOKUP(A582,Scuole!A:B,2,FALSE)</f>
        <v>I.I.S. "Gobetti" - Omegna</v>
      </c>
      <c r="C582" s="124"/>
      <c r="D582" s="147"/>
      <c r="E582" s="147">
        <v>5</v>
      </c>
      <c r="F582" s="90"/>
      <c r="G582" s="98"/>
    </row>
    <row r="583" spans="2:7" ht="12.75">
      <c r="B583" s="102" t="str">
        <f>VLOOKUP(A583,Scuole!A:B,2,FALSE)</f>
        <v> </v>
      </c>
      <c r="C583" s="103"/>
      <c r="D583" s="104"/>
      <c r="E583" s="104"/>
      <c r="F583" s="105"/>
      <c r="G583" s="106"/>
    </row>
    <row r="584" spans="2:7" ht="12.75">
      <c r="B584" s="145"/>
      <c r="C584" s="132"/>
      <c r="D584" s="133"/>
      <c r="E584" s="133"/>
      <c r="F584" s="134"/>
      <c r="G584" s="132"/>
    </row>
    <row r="585" spans="2:7" ht="12.75">
      <c r="B585" s="107"/>
      <c r="C585" s="108"/>
      <c r="D585" s="109"/>
      <c r="E585" s="110"/>
      <c r="F585" s="111"/>
      <c r="G585" s="110"/>
    </row>
    <row r="586" spans="2:7" ht="15.75">
      <c r="B586" s="431" t="s">
        <v>162</v>
      </c>
      <c r="C586" s="432"/>
      <c r="D586" s="432"/>
      <c r="E586" s="432"/>
      <c r="F586" s="433"/>
      <c r="G586" s="434"/>
    </row>
    <row r="587" spans="2:7" ht="25.5">
      <c r="B587" s="112" t="s">
        <v>4</v>
      </c>
      <c r="C587" s="113" t="s">
        <v>11</v>
      </c>
      <c r="D587" s="113" t="s">
        <v>12</v>
      </c>
      <c r="E587" s="113" t="s">
        <v>49</v>
      </c>
      <c r="F587" s="114" t="s">
        <v>13</v>
      </c>
      <c r="G587" s="115" t="s">
        <v>5</v>
      </c>
    </row>
    <row r="588" spans="1:7" ht="12.75">
      <c r="A588" s="29">
        <v>49</v>
      </c>
      <c r="B588" s="96"/>
      <c r="C588" s="124"/>
      <c r="D588" s="147"/>
      <c r="E588" s="147"/>
      <c r="F588" s="90"/>
      <c r="G588" s="98"/>
    </row>
    <row r="589" spans="1:7" ht="12.75">
      <c r="A589" s="29">
        <v>46</v>
      </c>
      <c r="B589" s="96" t="str">
        <f>VLOOKUP(A589,Scuole!A:B,2,FALSE)</f>
        <v>I.I.S. "Gobetti" - Omegna</v>
      </c>
      <c r="C589" s="149"/>
      <c r="D589" s="150"/>
      <c r="E589" s="150">
        <v>3</v>
      </c>
      <c r="F589" s="100"/>
      <c r="G589" s="101"/>
    </row>
    <row r="590" spans="2:7" ht="12.75">
      <c r="B590" s="102" t="str">
        <f>VLOOKUP(A590,Scuole!A:B,2,FALSE)</f>
        <v> </v>
      </c>
      <c r="C590" s="103"/>
      <c r="D590" s="104"/>
      <c r="E590" s="104"/>
      <c r="F590" s="105"/>
      <c r="G590" s="106"/>
    </row>
    <row r="591" spans="2:7" ht="12.75">
      <c r="B591" s="107"/>
      <c r="C591" s="108"/>
      <c r="D591" s="109"/>
      <c r="E591" s="110"/>
      <c r="F591" s="111"/>
      <c r="G591" s="110"/>
    </row>
    <row r="592" spans="2:7" ht="12.75">
      <c r="B592" s="107"/>
      <c r="C592" s="108"/>
      <c r="D592" s="109"/>
      <c r="E592" s="110"/>
      <c r="F592" s="111"/>
      <c r="G592" s="110"/>
    </row>
    <row r="593" spans="2:8" ht="15.75">
      <c r="B593" s="431" t="s">
        <v>163</v>
      </c>
      <c r="C593" s="432"/>
      <c r="D593" s="432"/>
      <c r="E593" s="432"/>
      <c r="F593" s="433"/>
      <c r="G593" s="434"/>
      <c r="H593" s="375"/>
    </row>
    <row r="594" spans="2:7" ht="25.5">
      <c r="B594" s="112" t="s">
        <v>4</v>
      </c>
      <c r="C594" s="113" t="s">
        <v>11</v>
      </c>
      <c r="D594" s="113" t="s">
        <v>12</v>
      </c>
      <c r="E594" s="113" t="s">
        <v>49</v>
      </c>
      <c r="F594" s="114" t="s">
        <v>13</v>
      </c>
      <c r="G594" s="115" t="s">
        <v>5</v>
      </c>
    </row>
    <row r="595" spans="1:7" ht="12.75">
      <c r="A595" s="29">
        <v>49</v>
      </c>
      <c r="B595" s="96"/>
      <c r="C595" s="124"/>
      <c r="D595" s="147"/>
      <c r="E595" s="147"/>
      <c r="F595" s="100"/>
      <c r="G595" s="98"/>
    </row>
    <row r="596" spans="1:7" ht="12.75">
      <c r="A596" s="29">
        <v>46</v>
      </c>
      <c r="B596" s="96" t="str">
        <f>VLOOKUP(A596,Scuole!A:B,2,FALSE)</f>
        <v>I.I.S. "Gobetti" - Omegna</v>
      </c>
      <c r="C596" s="149"/>
      <c r="D596" s="150"/>
      <c r="E596" s="150">
        <v>6</v>
      </c>
      <c r="F596" s="100"/>
      <c r="G596" s="101"/>
    </row>
    <row r="597" spans="2:7" ht="12.75">
      <c r="B597" s="102" t="str">
        <f>VLOOKUP(A597,Scuole!A:B,2,FALSE)</f>
        <v> </v>
      </c>
      <c r="C597" s="103"/>
      <c r="D597" s="104"/>
      <c r="E597" s="104"/>
      <c r="F597" s="105"/>
      <c r="G597" s="106"/>
    </row>
    <row r="598" spans="2:7" ht="12.75">
      <c r="B598" s="107"/>
      <c r="C598" s="108"/>
      <c r="D598" s="109"/>
      <c r="E598" s="110"/>
      <c r="F598" s="111"/>
      <c r="G598" s="110"/>
    </row>
    <row r="599" spans="2:7" ht="12.75">
      <c r="B599" s="107"/>
      <c r="C599" s="108"/>
      <c r="D599" s="109"/>
      <c r="E599" s="110"/>
      <c r="F599" s="111"/>
      <c r="G599" s="110"/>
    </row>
    <row r="600" spans="2:7" ht="15.75">
      <c r="B600" s="431" t="s">
        <v>164</v>
      </c>
      <c r="C600" s="432"/>
      <c r="D600" s="432"/>
      <c r="E600" s="432"/>
      <c r="F600" s="433"/>
      <c r="G600" s="434"/>
    </row>
    <row r="601" spans="2:7" ht="25.5">
      <c r="B601" s="112" t="s">
        <v>4</v>
      </c>
      <c r="C601" s="113" t="s">
        <v>11</v>
      </c>
      <c r="D601" s="113" t="s">
        <v>12</v>
      </c>
      <c r="E601" s="113" t="s">
        <v>49</v>
      </c>
      <c r="F601" s="114" t="s">
        <v>13</v>
      </c>
      <c r="G601" s="115" t="s">
        <v>5</v>
      </c>
    </row>
    <row r="602" spans="1:7" ht="12.75">
      <c r="A602" s="29">
        <v>49</v>
      </c>
      <c r="B602" s="96"/>
      <c r="C602" s="124"/>
      <c r="D602" s="147"/>
      <c r="E602" s="147"/>
      <c r="F602" s="90"/>
      <c r="G602" s="98"/>
    </row>
    <row r="603" spans="1:7" ht="12.75">
      <c r="A603" s="29">
        <v>46</v>
      </c>
      <c r="B603" s="96" t="str">
        <f>VLOOKUP(A603,Scuole!A:B,2,FALSE)</f>
        <v>I.I.S. "Gobetti" - Omegna</v>
      </c>
      <c r="C603" s="124"/>
      <c r="D603" s="147"/>
      <c r="E603" s="147">
        <v>10</v>
      </c>
      <c r="F603" s="90"/>
      <c r="G603" s="98"/>
    </row>
    <row r="604" spans="2:7" ht="12.75">
      <c r="B604" s="102" t="str">
        <f>VLOOKUP(A604,Scuole!A:B,2,FALSE)</f>
        <v> </v>
      </c>
      <c r="C604" s="103"/>
      <c r="D604" s="104"/>
      <c r="E604" s="104"/>
      <c r="F604" s="105"/>
      <c r="G604" s="106"/>
    </row>
    <row r="605" spans="2:7" ht="12.75">
      <c r="B605" s="145"/>
      <c r="C605" s="132"/>
      <c r="D605" s="133"/>
      <c r="E605" s="133"/>
      <c r="F605" s="134"/>
      <c r="G605" s="132"/>
    </row>
    <row r="606" spans="2:7" ht="12.75">
      <c r="B606" s="145"/>
      <c r="C606" s="132"/>
      <c r="D606" s="133"/>
      <c r="E606" s="133"/>
      <c r="F606" s="134"/>
      <c r="G606" s="132"/>
    </row>
    <row r="607" spans="2:8" ht="15.75">
      <c r="B607" s="431" t="s">
        <v>165</v>
      </c>
      <c r="C607" s="432"/>
      <c r="D607" s="432"/>
      <c r="E607" s="432"/>
      <c r="F607" s="433"/>
      <c r="G607" s="434"/>
      <c r="H607" s="375"/>
    </row>
    <row r="608" spans="2:7" ht="25.5">
      <c r="B608" s="112" t="s">
        <v>4</v>
      </c>
      <c r="C608" s="113" t="s">
        <v>11</v>
      </c>
      <c r="D608" s="113" t="s">
        <v>12</v>
      </c>
      <c r="E608" s="113" t="s">
        <v>49</v>
      </c>
      <c r="F608" s="114" t="s">
        <v>13</v>
      </c>
      <c r="G608" s="115" t="s">
        <v>5</v>
      </c>
    </row>
    <row r="609" spans="1:7" ht="12.75">
      <c r="A609" s="29">
        <v>49</v>
      </c>
      <c r="B609" s="96"/>
      <c r="C609" s="124"/>
      <c r="D609" s="147"/>
      <c r="E609" s="147"/>
      <c r="F609" s="90"/>
      <c r="G609" s="98"/>
    </row>
    <row r="610" spans="1:7" ht="12.75">
      <c r="A610" s="29">
        <v>46</v>
      </c>
      <c r="B610" s="96" t="str">
        <f>VLOOKUP(A610,Scuole!A:B,2,FALSE)</f>
        <v>I.I.S. "Gobetti" - Omegna</v>
      </c>
      <c r="C610" s="124"/>
      <c r="D610" s="147"/>
      <c r="E610" s="147">
        <v>1</v>
      </c>
      <c r="F610" s="90"/>
      <c r="G610" s="98"/>
    </row>
    <row r="611" spans="2:7" ht="12.75">
      <c r="B611" s="102" t="str">
        <f>VLOOKUP(A611,Scuole!A:B,2,FALSE)</f>
        <v> </v>
      </c>
      <c r="C611" s="103"/>
      <c r="D611" s="104"/>
      <c r="E611" s="104"/>
      <c r="F611" s="105"/>
      <c r="G611" s="106"/>
    </row>
    <row r="612" spans="2:7" ht="12.75">
      <c r="B612" s="145"/>
      <c r="C612" s="132"/>
      <c r="D612" s="133"/>
      <c r="E612" s="133"/>
      <c r="F612" s="134"/>
      <c r="G612" s="132"/>
    </row>
    <row r="613" spans="2:7" ht="12.75">
      <c r="B613" s="107"/>
      <c r="C613" s="108"/>
      <c r="D613" s="109"/>
      <c r="E613" s="110"/>
      <c r="F613" s="111"/>
      <c r="G613" s="110"/>
    </row>
    <row r="614" spans="2:7" ht="15.75">
      <c r="B614" s="431" t="s">
        <v>166</v>
      </c>
      <c r="C614" s="432"/>
      <c r="D614" s="432"/>
      <c r="E614" s="432"/>
      <c r="F614" s="433"/>
      <c r="G614" s="434"/>
    </row>
    <row r="615" spans="2:7" ht="25.5">
      <c r="B615" s="112" t="s">
        <v>4</v>
      </c>
      <c r="C615" s="113" t="s">
        <v>11</v>
      </c>
      <c r="D615" s="113" t="s">
        <v>12</v>
      </c>
      <c r="E615" s="113" t="s">
        <v>49</v>
      </c>
      <c r="F615" s="114" t="s">
        <v>13</v>
      </c>
      <c r="G615" s="115" t="s">
        <v>5</v>
      </c>
    </row>
    <row r="616" spans="1:7" ht="12.75">
      <c r="A616" s="29">
        <v>49</v>
      </c>
      <c r="B616" s="96"/>
      <c r="C616" s="124"/>
      <c r="D616" s="147"/>
      <c r="E616" s="147"/>
      <c r="F616" s="90"/>
      <c r="G616" s="98"/>
    </row>
    <row r="617" spans="1:7" ht="12.75">
      <c r="A617" s="29">
        <v>46</v>
      </c>
      <c r="B617" s="96" t="str">
        <f>VLOOKUP(A617,Scuole!A:B,2,FALSE)</f>
        <v>I.I.S. "Gobetti" - Omegna</v>
      </c>
      <c r="C617" s="124"/>
      <c r="D617" s="147"/>
      <c r="E617" s="147">
        <v>7</v>
      </c>
      <c r="F617" s="90"/>
      <c r="G617" s="98"/>
    </row>
    <row r="618" spans="2:7" ht="12.75">
      <c r="B618" s="102" t="str">
        <f>VLOOKUP(A618,Scuole!A:B,2,FALSE)</f>
        <v> </v>
      </c>
      <c r="C618" s="103"/>
      <c r="D618" s="104"/>
      <c r="E618" s="104"/>
      <c r="F618" s="105"/>
      <c r="G618" s="106"/>
    </row>
    <row r="619" spans="2:7" ht="12.75">
      <c r="B619" s="107"/>
      <c r="C619" s="108"/>
      <c r="D619" s="109"/>
      <c r="E619" s="110"/>
      <c r="F619" s="111"/>
      <c r="G619" s="110"/>
    </row>
    <row r="620" spans="2:7" ht="12.75">
      <c r="B620" s="107"/>
      <c r="C620" s="108"/>
      <c r="D620" s="109"/>
      <c r="E620" s="110"/>
      <c r="F620" s="111"/>
      <c r="G620" s="110"/>
    </row>
    <row r="621" spans="2:8" ht="15.75">
      <c r="B621" s="431" t="s">
        <v>167</v>
      </c>
      <c r="C621" s="432"/>
      <c r="D621" s="432"/>
      <c r="E621" s="432"/>
      <c r="F621" s="433"/>
      <c r="G621" s="434"/>
      <c r="H621" s="375"/>
    </row>
    <row r="622" spans="2:7" ht="25.5">
      <c r="B622" s="112" t="s">
        <v>4</v>
      </c>
      <c r="C622" s="113" t="s">
        <v>11</v>
      </c>
      <c r="D622" s="113" t="s">
        <v>12</v>
      </c>
      <c r="E622" s="113" t="s">
        <v>49</v>
      </c>
      <c r="F622" s="114" t="s">
        <v>13</v>
      </c>
      <c r="G622" s="115" t="s">
        <v>5</v>
      </c>
    </row>
    <row r="623" spans="1:7" ht="12.75">
      <c r="A623" s="29">
        <v>49</v>
      </c>
      <c r="B623" s="96"/>
      <c r="C623" s="124"/>
      <c r="D623" s="147"/>
      <c r="E623" s="147"/>
      <c r="F623" s="90"/>
      <c r="G623" s="98"/>
    </row>
    <row r="624" spans="1:7" ht="12.75">
      <c r="A624" s="29">
        <v>46</v>
      </c>
      <c r="B624" s="96" t="str">
        <f>VLOOKUP(A624,Scuole!A:B,2,FALSE)</f>
        <v>I.I.S. "Gobetti" - Omegna</v>
      </c>
      <c r="C624" s="124"/>
      <c r="D624" s="147"/>
      <c r="E624" s="147">
        <v>8</v>
      </c>
      <c r="F624" s="90"/>
      <c r="G624" s="98"/>
    </row>
    <row r="625" spans="2:7" ht="12.75">
      <c r="B625" s="102" t="str">
        <f>VLOOKUP(A625,Scuole!A:B,2,FALSE)</f>
        <v> </v>
      </c>
      <c r="C625" s="103"/>
      <c r="D625" s="104"/>
      <c r="E625" s="104"/>
      <c r="F625" s="105"/>
      <c r="G625" s="106"/>
    </row>
    <row r="626" spans="2:7" ht="12.75">
      <c r="B626" s="145"/>
      <c r="C626" s="132"/>
      <c r="D626" s="133"/>
      <c r="E626" s="133"/>
      <c r="F626" s="134"/>
      <c r="G626" s="132"/>
    </row>
    <row r="627" spans="2:7" ht="12.75">
      <c r="B627" s="145"/>
      <c r="C627" s="132"/>
      <c r="D627" s="133"/>
      <c r="E627" s="133"/>
      <c r="F627" s="134"/>
      <c r="G627" s="132"/>
    </row>
    <row r="628" spans="2:7" ht="15.75">
      <c r="B628" s="431" t="s">
        <v>168</v>
      </c>
      <c r="C628" s="432"/>
      <c r="D628" s="432"/>
      <c r="E628" s="432"/>
      <c r="F628" s="433"/>
      <c r="G628" s="434"/>
    </row>
    <row r="629" spans="2:7" ht="25.5">
      <c r="B629" s="112" t="s">
        <v>4</v>
      </c>
      <c r="C629" s="113" t="s">
        <v>11</v>
      </c>
      <c r="D629" s="113" t="s">
        <v>12</v>
      </c>
      <c r="E629" s="113" t="s">
        <v>49</v>
      </c>
      <c r="F629" s="114" t="s">
        <v>13</v>
      </c>
      <c r="G629" s="115" t="s">
        <v>5</v>
      </c>
    </row>
    <row r="630" spans="1:7" ht="12.75">
      <c r="A630" s="29">
        <v>49</v>
      </c>
      <c r="B630" s="96"/>
      <c r="C630" s="124"/>
      <c r="D630" s="147"/>
      <c r="E630" s="147"/>
      <c r="F630" s="90"/>
      <c r="G630" s="98"/>
    </row>
    <row r="631" spans="1:7" ht="12.75">
      <c r="A631" s="29">
        <v>46</v>
      </c>
      <c r="B631" s="96" t="str">
        <f>VLOOKUP(A631,Scuole!A:B,2,FALSE)</f>
        <v>I.I.S. "Gobetti" - Omegna</v>
      </c>
      <c r="C631" s="124"/>
      <c r="D631" s="147"/>
      <c r="E631" s="147">
        <v>2</v>
      </c>
      <c r="F631" s="90"/>
      <c r="G631" s="98"/>
    </row>
    <row r="632" spans="2:7" ht="12.75">
      <c r="B632" s="102" t="str">
        <f>VLOOKUP(A632,Scuole!A:B,2,FALSE)</f>
        <v> </v>
      </c>
      <c r="C632" s="103"/>
      <c r="D632" s="104"/>
      <c r="E632" s="104"/>
      <c r="F632" s="105"/>
      <c r="G632" s="106"/>
    </row>
    <row r="633" spans="2:7" ht="12.75">
      <c r="B633" s="145"/>
      <c r="C633" s="132"/>
      <c r="D633" s="133"/>
      <c r="E633" s="133"/>
      <c r="F633" s="134"/>
      <c r="G633" s="132"/>
    </row>
    <row r="634" spans="2:7" ht="12.75">
      <c r="B634" s="107"/>
      <c r="C634" s="108"/>
      <c r="D634" s="109"/>
      <c r="E634" s="110"/>
      <c r="F634" s="111"/>
      <c r="G634" s="110"/>
    </row>
    <row r="635" spans="2:7" ht="15.75">
      <c r="B635" s="431" t="s">
        <v>169</v>
      </c>
      <c r="C635" s="432"/>
      <c r="D635" s="432"/>
      <c r="E635" s="432"/>
      <c r="F635" s="433"/>
      <c r="G635" s="434"/>
    </row>
    <row r="636" spans="2:9" ht="25.5">
      <c r="B636" s="112" t="s">
        <v>4</v>
      </c>
      <c r="C636" s="113" t="s">
        <v>11</v>
      </c>
      <c r="D636" s="113" t="s">
        <v>12</v>
      </c>
      <c r="E636" s="113" t="s">
        <v>49</v>
      </c>
      <c r="F636" s="114" t="s">
        <v>13</v>
      </c>
      <c r="G636" s="115" t="s">
        <v>5</v>
      </c>
      <c r="I636" s="51"/>
    </row>
    <row r="637" spans="1:7" ht="12.75">
      <c r="A637" s="29">
        <v>49</v>
      </c>
      <c r="B637" s="96"/>
      <c r="C637" s="147"/>
      <c r="D637" s="147"/>
      <c r="E637" s="147"/>
      <c r="F637" s="90"/>
      <c r="G637" s="98"/>
    </row>
    <row r="638" spans="1:7" ht="12.75">
      <c r="A638" s="29">
        <v>56</v>
      </c>
      <c r="B638" s="96" t="str">
        <f>VLOOKUP(A638,Scuole!A:B,2,FALSE)</f>
        <v>L.S. "Spezia" - Domodossola</v>
      </c>
      <c r="C638" s="147"/>
      <c r="D638" s="147"/>
      <c r="E638" s="147">
        <v>11</v>
      </c>
      <c r="F638" s="90"/>
      <c r="G638" s="98"/>
    </row>
    <row r="639" spans="1:7" ht="12.75">
      <c r="A639" s="29">
        <v>61</v>
      </c>
      <c r="B639" s="96" t="str">
        <f>VLOOKUP(A639,Scuole!A:B,2,FALSE)</f>
        <v>I.I.S. "Cobianchi" - Verbania</v>
      </c>
      <c r="C639" s="82"/>
      <c r="D639" s="82"/>
      <c r="E639" s="82">
        <v>12</v>
      </c>
      <c r="F639" s="100"/>
      <c r="G639" s="98"/>
    </row>
    <row r="640" spans="2:7" ht="12.75" customHeight="1">
      <c r="B640" s="102" t="str">
        <f>VLOOKUP(A640,Scuole!A:B,2,FALSE)</f>
        <v> </v>
      </c>
      <c r="C640" s="104"/>
      <c r="D640" s="104"/>
      <c r="E640" s="104"/>
      <c r="F640" s="105"/>
      <c r="G640" s="106"/>
    </row>
    <row r="641" spans="2:7" ht="12.75">
      <c r="B641" s="107"/>
      <c r="C641" s="108"/>
      <c r="D641" s="109"/>
      <c r="E641" s="110"/>
      <c r="F641" s="111"/>
      <c r="G641" s="110"/>
    </row>
    <row r="642" spans="2:7" ht="12.75">
      <c r="B642" s="107"/>
      <c r="C642" s="108"/>
      <c r="D642" s="109"/>
      <c r="E642" s="110"/>
      <c r="F642" s="111"/>
      <c r="G642" s="110"/>
    </row>
    <row r="643" spans="2:9" ht="15.75">
      <c r="B643" s="431" t="s">
        <v>170</v>
      </c>
      <c r="C643" s="432"/>
      <c r="D643" s="432"/>
      <c r="E643" s="432"/>
      <c r="F643" s="433"/>
      <c r="G643" s="434"/>
      <c r="I643" s="50"/>
    </row>
    <row r="644" spans="2:9" ht="25.5">
      <c r="B644" s="112" t="s">
        <v>4</v>
      </c>
      <c r="C644" s="113" t="s">
        <v>11</v>
      </c>
      <c r="D644" s="113" t="s">
        <v>12</v>
      </c>
      <c r="E644" s="113" t="s">
        <v>49</v>
      </c>
      <c r="F644" s="114" t="s">
        <v>13</v>
      </c>
      <c r="G644" s="115" t="s">
        <v>5</v>
      </c>
      <c r="I644" s="51"/>
    </row>
    <row r="645" spans="1:7" ht="12.75">
      <c r="A645" s="29">
        <v>49</v>
      </c>
      <c r="B645" s="160"/>
      <c r="C645" s="120"/>
      <c r="D645" s="120"/>
      <c r="E645" s="80"/>
      <c r="F645" s="121"/>
      <c r="G645" s="122"/>
    </row>
    <row r="646" spans="1:9" ht="12.75">
      <c r="A646" s="29">
        <v>56</v>
      </c>
      <c r="B646" s="96" t="str">
        <f>VLOOKUP(A646,Scuole!A:B,2,FALSE)</f>
        <v>L.S. "Spezia" - Domodossola</v>
      </c>
      <c r="C646" s="87"/>
      <c r="D646" s="87"/>
      <c r="E646" s="87">
        <v>11</v>
      </c>
      <c r="F646" s="90"/>
      <c r="G646" s="98"/>
      <c r="I646" s="46"/>
    </row>
    <row r="647" spans="1:9" ht="12.75">
      <c r="A647" s="29">
        <v>61</v>
      </c>
      <c r="B647" s="96" t="str">
        <f>VLOOKUP(A647,Scuole!A:B,2,FALSE)</f>
        <v>I.I.S. "Cobianchi" - Verbania</v>
      </c>
      <c r="C647" s="82"/>
      <c r="D647" s="82"/>
      <c r="E647" s="82">
        <v>12</v>
      </c>
      <c r="F647" s="100"/>
      <c r="G647" s="101"/>
      <c r="I647" s="46"/>
    </row>
    <row r="648" spans="2:7" ht="12.75">
      <c r="B648" s="102" t="str">
        <f>VLOOKUP(A648,Scuole!A:B,2,FALSE)</f>
        <v> </v>
      </c>
      <c r="C648" s="104"/>
      <c r="D648" s="104"/>
      <c r="E648" s="104"/>
      <c r="F648" s="105"/>
      <c r="G648" s="106"/>
    </row>
    <row r="649" spans="2:7" ht="12.75">
      <c r="B649" s="145"/>
      <c r="C649" s="132"/>
      <c r="D649" s="133"/>
      <c r="E649" s="132"/>
      <c r="F649" s="172"/>
      <c r="G649" s="132"/>
    </row>
    <row r="650" spans="2:7" ht="12.75">
      <c r="B650" s="145"/>
      <c r="C650" s="132"/>
      <c r="D650" s="133"/>
      <c r="E650" s="132"/>
      <c r="F650" s="172"/>
      <c r="G650" s="132"/>
    </row>
    <row r="651" spans="2:7" ht="12.75">
      <c r="B651" s="107"/>
      <c r="C651" s="108"/>
      <c r="D651" s="109"/>
      <c r="E651" s="110"/>
      <c r="F651" s="111"/>
      <c r="G651" s="110"/>
    </row>
    <row r="652" spans="2:9" ht="15.75">
      <c r="B652" s="431" t="s">
        <v>171</v>
      </c>
      <c r="C652" s="432"/>
      <c r="D652" s="432"/>
      <c r="E652" s="432"/>
      <c r="F652" s="433"/>
      <c r="G652" s="434"/>
      <c r="H652" s="375"/>
      <c r="I652" s="50"/>
    </row>
    <row r="653" spans="2:9" ht="25.5">
      <c r="B653" s="112" t="s">
        <v>4</v>
      </c>
      <c r="C653" s="113" t="s">
        <v>11</v>
      </c>
      <c r="D653" s="113" t="s">
        <v>12</v>
      </c>
      <c r="E653" s="113" t="s">
        <v>49</v>
      </c>
      <c r="F653" s="114" t="s">
        <v>13</v>
      </c>
      <c r="G653" s="115" t="s">
        <v>5</v>
      </c>
      <c r="I653" s="51"/>
    </row>
    <row r="654" spans="1:7" ht="12.75">
      <c r="A654" s="29">
        <v>49</v>
      </c>
      <c r="B654" s="129"/>
      <c r="C654" s="87"/>
      <c r="D654" s="87"/>
      <c r="E654" s="87"/>
      <c r="F654" s="90"/>
      <c r="G654" s="101"/>
    </row>
    <row r="655" spans="1:9" ht="12.75">
      <c r="A655" s="29">
        <v>56</v>
      </c>
      <c r="B655" s="148" t="str">
        <f>VLOOKUP(A655,Scuole!A:B,2,FALSE)</f>
        <v>L.S. "Spezia" - Domodossola</v>
      </c>
      <c r="C655" s="82"/>
      <c r="D655" s="82"/>
      <c r="E655" s="82">
        <v>11</v>
      </c>
      <c r="F655" s="100"/>
      <c r="G655" s="101"/>
      <c r="I655" s="46"/>
    </row>
    <row r="656" spans="1:9" ht="12.75">
      <c r="A656" s="29">
        <v>61</v>
      </c>
      <c r="B656" s="148" t="str">
        <f>VLOOKUP(A656,Scuole!A:B,2,FALSE)</f>
        <v>I.I.S. "Cobianchi" - Verbania</v>
      </c>
      <c r="C656" s="82"/>
      <c r="D656" s="82"/>
      <c r="E656" s="82">
        <v>12</v>
      </c>
      <c r="F656" s="100"/>
      <c r="G656" s="101"/>
      <c r="I656" s="46"/>
    </row>
    <row r="657" spans="2:7" ht="12.75" customHeight="1">
      <c r="B657" s="102" t="str">
        <f>VLOOKUP(A657,Scuole!A:B,2,FALSE)</f>
        <v> </v>
      </c>
      <c r="C657" s="104"/>
      <c r="D657" s="104"/>
      <c r="E657" s="104"/>
      <c r="F657" s="105"/>
      <c r="G657" s="106"/>
    </row>
    <row r="658" spans="2:7" ht="12.75">
      <c r="B658" s="107"/>
      <c r="C658" s="108"/>
      <c r="D658" s="109"/>
      <c r="E658" s="110"/>
      <c r="F658" s="111"/>
      <c r="G658" s="110"/>
    </row>
    <row r="659" spans="2:7" ht="12.75">
      <c r="B659" s="107"/>
      <c r="C659" s="108"/>
      <c r="D659" s="109"/>
      <c r="E659" s="110"/>
      <c r="F659" s="111"/>
      <c r="G659" s="110"/>
    </row>
    <row r="660" spans="2:9" ht="15.75">
      <c r="B660" s="431" t="s">
        <v>172</v>
      </c>
      <c r="C660" s="432"/>
      <c r="D660" s="432"/>
      <c r="E660" s="432"/>
      <c r="F660" s="433"/>
      <c r="G660" s="434"/>
      <c r="I660" s="50"/>
    </row>
    <row r="661" spans="2:9" ht="25.5">
      <c r="B661" s="112" t="s">
        <v>4</v>
      </c>
      <c r="C661" s="113" t="s">
        <v>11</v>
      </c>
      <c r="D661" s="113" t="s">
        <v>12</v>
      </c>
      <c r="E661" s="113" t="s">
        <v>49</v>
      </c>
      <c r="F661" s="114" t="s">
        <v>13</v>
      </c>
      <c r="G661" s="115" t="s">
        <v>5</v>
      </c>
      <c r="I661" s="51"/>
    </row>
    <row r="662" spans="2:9" ht="12.75">
      <c r="B662" s="201"/>
      <c r="C662" s="120"/>
      <c r="D662" s="120"/>
      <c r="E662" s="120"/>
      <c r="F662" s="202"/>
      <c r="G662" s="98"/>
      <c r="I662" s="51"/>
    </row>
    <row r="663" spans="1:7" ht="12.75">
      <c r="A663" s="29">
        <v>48</v>
      </c>
      <c r="B663" s="96" t="str">
        <f>VLOOKUP(A663,Scuole!A:B,2,FALSE)</f>
        <v>I.I.S. "Ferrini-Franzosini" - Verbania</v>
      </c>
      <c r="C663" s="124"/>
      <c r="D663" s="147"/>
      <c r="E663" s="147">
        <v>6</v>
      </c>
      <c r="F663" s="155"/>
      <c r="G663" s="98"/>
    </row>
    <row r="664" spans="1:7" ht="12.75">
      <c r="A664" s="29">
        <v>54</v>
      </c>
      <c r="B664" s="96" t="str">
        <f>VLOOKUP(A664,Scuole!A:B,2,FALSE)</f>
        <v>I.I.S. "Dalla Chiesa-Spinelli" - Omegna</v>
      </c>
      <c r="C664" s="124"/>
      <c r="D664" s="147"/>
      <c r="E664" s="147">
        <v>8</v>
      </c>
      <c r="F664" s="155"/>
      <c r="G664" s="98"/>
    </row>
    <row r="665" spans="1:7" ht="12.75">
      <c r="A665" s="29">
        <v>52</v>
      </c>
      <c r="B665" s="129" t="str">
        <f>VLOOKUP(A665,Scuole!A:B,2,FALSE)</f>
        <v>I.I.S. "Marconi-Galletti Einaudi" - Domodossola</v>
      </c>
      <c r="C665" s="87"/>
      <c r="D665" s="87"/>
      <c r="E665" s="87">
        <v>14</v>
      </c>
      <c r="F665" s="90"/>
      <c r="G665" s="98"/>
    </row>
    <row r="666" spans="1:7" ht="12.75">
      <c r="A666" s="29">
        <v>61</v>
      </c>
      <c r="B666" s="129" t="str">
        <f>VLOOKUP(A666,Scuole!A:B,2,FALSE)</f>
        <v>I.I.S. "Cobianchi" - Verbania</v>
      </c>
      <c r="C666" s="97">
        <v>1</v>
      </c>
      <c r="D666" s="87"/>
      <c r="E666" s="87"/>
      <c r="F666" s="90"/>
      <c r="G666" s="98"/>
    </row>
    <row r="667" spans="1:7" ht="12.75" customHeight="1">
      <c r="A667" s="29">
        <v>61</v>
      </c>
      <c r="B667" s="129" t="str">
        <f>VLOOKUP(A667,Scuole!A:B,2,FALSE)</f>
        <v>I.I.S. "Cobianchi" - Verbania</v>
      </c>
      <c r="C667" s="97"/>
      <c r="D667" s="87"/>
      <c r="E667" s="87">
        <v>7</v>
      </c>
      <c r="F667" s="90"/>
      <c r="G667" s="98"/>
    </row>
    <row r="668" spans="1:7" ht="12.75" customHeight="1">
      <c r="A668" s="29">
        <v>61</v>
      </c>
      <c r="B668" s="102"/>
      <c r="C668" s="104"/>
      <c r="D668" s="104"/>
      <c r="E668" s="104"/>
      <c r="F668" s="105"/>
      <c r="G668" s="106"/>
    </row>
    <row r="669" spans="2:7" ht="12.75">
      <c r="B669" s="107"/>
      <c r="C669" s="108"/>
      <c r="D669" s="109"/>
      <c r="E669" s="110"/>
      <c r="F669" s="111"/>
      <c r="G669" s="110"/>
    </row>
    <row r="670" spans="2:7" ht="12.75">
      <c r="B670" s="107"/>
      <c r="C670" s="108"/>
      <c r="D670" s="109"/>
      <c r="E670" s="110"/>
      <c r="F670" s="111"/>
      <c r="G670" s="110"/>
    </row>
    <row r="671" spans="2:8" ht="15.75">
      <c r="B671" s="431" t="s">
        <v>173</v>
      </c>
      <c r="C671" s="432"/>
      <c r="D671" s="432"/>
      <c r="E671" s="432"/>
      <c r="F671" s="433"/>
      <c r="G671" s="434"/>
      <c r="H671" s="375"/>
    </row>
    <row r="672" spans="2:9" ht="25.5">
      <c r="B672" s="112" t="s">
        <v>4</v>
      </c>
      <c r="C672" s="113" t="s">
        <v>11</v>
      </c>
      <c r="D672" s="113" t="s">
        <v>12</v>
      </c>
      <c r="E672" s="113" t="s">
        <v>49</v>
      </c>
      <c r="F672" s="114" t="s">
        <v>13</v>
      </c>
      <c r="G672" s="115" t="s">
        <v>5</v>
      </c>
      <c r="I672" s="51"/>
    </row>
    <row r="673" spans="1:7" ht="12.75" customHeight="1">
      <c r="A673" s="29">
        <v>57</v>
      </c>
      <c r="B673" s="96"/>
      <c r="C673" s="87"/>
      <c r="D673" s="87"/>
      <c r="E673" s="87"/>
      <c r="F673" s="90"/>
      <c r="G673" s="98"/>
    </row>
    <row r="674" spans="1:7" ht="12.75" customHeight="1">
      <c r="A674" s="29">
        <v>57</v>
      </c>
      <c r="B674" s="96" t="str">
        <f>VLOOKUP(A674,Scuole!A:B,2,FALSE)</f>
        <v>IPSAA "Fobelli" - Crodo</v>
      </c>
      <c r="C674" s="99"/>
      <c r="D674" s="82">
        <v>1</v>
      </c>
      <c r="E674" s="82"/>
      <c r="F674" s="100"/>
      <c r="G674" s="101"/>
    </row>
    <row r="675" spans="1:7" ht="12.75" customHeight="1">
      <c r="A675" s="29">
        <v>57</v>
      </c>
      <c r="B675" s="96" t="str">
        <f>VLOOKUP(A675,Scuole!A:B,2,FALSE)</f>
        <v>IPSAA "Fobelli" - Crodo</v>
      </c>
      <c r="C675" s="82"/>
      <c r="D675" s="82">
        <v>1</v>
      </c>
      <c r="E675" s="82"/>
      <c r="F675" s="100"/>
      <c r="G675" s="101"/>
    </row>
    <row r="676" spans="2:7" ht="12.75" customHeight="1">
      <c r="B676" s="142" t="str">
        <f>VLOOKUP(A676,Scuole!A:B,2,FALSE)</f>
        <v> </v>
      </c>
      <c r="C676" s="104"/>
      <c r="D676" s="104"/>
      <c r="E676" s="104"/>
      <c r="F676" s="105"/>
      <c r="G676" s="106"/>
    </row>
    <row r="679" spans="2:8" ht="15.75">
      <c r="B679" s="431" t="s">
        <v>174</v>
      </c>
      <c r="C679" s="432"/>
      <c r="D679" s="432"/>
      <c r="E679" s="432"/>
      <c r="F679" s="433"/>
      <c r="G679" s="434"/>
      <c r="H679" s="375"/>
    </row>
    <row r="680" spans="2:9" ht="25.5">
      <c r="B680" s="112" t="s">
        <v>4</v>
      </c>
      <c r="C680" s="113" t="s">
        <v>11</v>
      </c>
      <c r="D680" s="113" t="s">
        <v>12</v>
      </c>
      <c r="E680" s="113" t="s">
        <v>49</v>
      </c>
      <c r="F680" s="114" t="s">
        <v>13</v>
      </c>
      <c r="G680" s="115" t="s">
        <v>5</v>
      </c>
      <c r="I680" s="51"/>
    </row>
    <row r="681" spans="2:9" ht="12.75">
      <c r="B681" s="201"/>
      <c r="C681" s="120"/>
      <c r="D681" s="120"/>
      <c r="E681" s="120"/>
      <c r="F681" s="121"/>
      <c r="G681" s="122"/>
      <c r="I681" s="51"/>
    </row>
    <row r="682" spans="1:9" s="37" customFormat="1" ht="12.75">
      <c r="A682" s="37">
        <v>48</v>
      </c>
      <c r="B682" s="96" t="str">
        <f>VLOOKUP(A682,Scuole!A:B,2,FALSE)</f>
        <v>I.I.S. "Ferrini-Franzosini" - Verbania</v>
      </c>
      <c r="C682" s="80"/>
      <c r="D682" s="80"/>
      <c r="E682" s="80">
        <v>6</v>
      </c>
      <c r="F682" s="123"/>
      <c r="G682" s="122"/>
      <c r="H682" s="223"/>
      <c r="I682" s="45"/>
    </row>
    <row r="683" spans="1:7" ht="12.75">
      <c r="A683" s="29">
        <v>52</v>
      </c>
      <c r="B683" s="96" t="str">
        <f>VLOOKUP(A683,Scuole!A:B,2,FALSE)</f>
        <v>I.I.S. "Marconi-Galletti Einaudi" - Domodossola</v>
      </c>
      <c r="C683" s="87"/>
      <c r="D683" s="87"/>
      <c r="E683" s="87">
        <v>2</v>
      </c>
      <c r="F683" s="123"/>
      <c r="G683" s="98"/>
    </row>
    <row r="684" spans="1:7" ht="12.75">
      <c r="A684" s="29">
        <v>54</v>
      </c>
      <c r="B684" s="96" t="str">
        <f>VLOOKUP(A684,Scuole!A:B,2,FALSE)</f>
        <v>I.I.S. "Dalla Chiesa-Spinelli" - Omegna</v>
      </c>
      <c r="C684" s="87"/>
      <c r="D684" s="87"/>
      <c r="E684" s="87">
        <v>8</v>
      </c>
      <c r="F684" s="123"/>
      <c r="G684" s="98"/>
    </row>
    <row r="685" spans="1:7" ht="12.75">
      <c r="A685" s="29">
        <v>57</v>
      </c>
      <c r="B685" s="96" t="str">
        <f>VLOOKUP(A685,Scuole!A:B,2,FALSE)</f>
        <v>IPSAA "Fobelli" - Crodo</v>
      </c>
      <c r="C685" s="82"/>
      <c r="D685" s="82"/>
      <c r="E685" s="82">
        <v>12</v>
      </c>
      <c r="F685" s="123"/>
      <c r="G685" s="98"/>
    </row>
    <row r="686" spans="1:7" ht="12.75">
      <c r="A686" s="29">
        <v>61</v>
      </c>
      <c r="B686" s="96" t="str">
        <f>VLOOKUP(A686,Scuole!A:B,2,FALSE)</f>
        <v>I.I.S. "Cobianchi" - Verbania</v>
      </c>
      <c r="C686" s="82"/>
      <c r="D686" s="82">
        <v>1</v>
      </c>
      <c r="E686" s="82"/>
      <c r="F686" s="123"/>
      <c r="G686" s="98"/>
    </row>
    <row r="687" spans="1:7" ht="12.75">
      <c r="A687" s="29">
        <v>61</v>
      </c>
      <c r="B687" s="96" t="str">
        <f>VLOOKUP(A687,Scuole!A:B,2,FALSE)</f>
        <v>I.I.S. "Cobianchi" - Verbania</v>
      </c>
      <c r="C687" s="82"/>
      <c r="D687" s="82">
        <v>1</v>
      </c>
      <c r="E687" s="82"/>
      <c r="F687" s="123"/>
      <c r="G687" s="98"/>
    </row>
    <row r="688" spans="1:9" ht="12.75">
      <c r="A688" s="29">
        <v>61</v>
      </c>
      <c r="B688" s="96" t="str">
        <f>VLOOKUP(A688,Scuole!A:B,2,FALSE)</f>
        <v>I.I.S. "Cobianchi" - Verbania</v>
      </c>
      <c r="C688" s="82"/>
      <c r="D688" s="82"/>
      <c r="E688" s="82">
        <v>9</v>
      </c>
      <c r="F688" s="123"/>
      <c r="G688" s="98"/>
      <c r="H688" s="45"/>
      <c r="I688" s="46"/>
    </row>
    <row r="689" spans="2:7" ht="12.75" customHeight="1">
      <c r="B689" s="102" t="str">
        <f>VLOOKUP(A689,Scuole!A:B,2,FALSE)</f>
        <v> </v>
      </c>
      <c r="C689" s="104"/>
      <c r="D689" s="104"/>
      <c r="E689" s="104"/>
      <c r="F689" s="105"/>
      <c r="G689" s="106"/>
    </row>
    <row r="690" spans="2:7" ht="12.75">
      <c r="B690" s="107"/>
      <c r="C690" s="108"/>
      <c r="D690" s="109"/>
      <c r="E690" s="110"/>
      <c r="F690" s="111"/>
      <c r="G690" s="110"/>
    </row>
    <row r="691" spans="2:7" ht="12.75">
      <c r="B691" s="107"/>
      <c r="C691" s="108"/>
      <c r="D691" s="109"/>
      <c r="E691" s="110"/>
      <c r="F691" s="111"/>
      <c r="G691" s="110"/>
    </row>
    <row r="692" spans="2:9" ht="15.75">
      <c r="B692" s="431" t="s">
        <v>175</v>
      </c>
      <c r="C692" s="432"/>
      <c r="D692" s="432"/>
      <c r="E692" s="432"/>
      <c r="F692" s="433"/>
      <c r="G692" s="434"/>
      <c r="I692" s="81"/>
    </row>
    <row r="693" spans="2:9" ht="25.5">
      <c r="B693" s="140" t="s">
        <v>4</v>
      </c>
      <c r="C693" s="113" t="s">
        <v>11</v>
      </c>
      <c r="D693" s="113" t="s">
        <v>12</v>
      </c>
      <c r="E693" s="113" t="s">
        <v>49</v>
      </c>
      <c r="F693" s="114" t="s">
        <v>13</v>
      </c>
      <c r="G693" s="115" t="s">
        <v>5</v>
      </c>
      <c r="I693" s="51"/>
    </row>
    <row r="694" spans="2:9" ht="12.75">
      <c r="B694" s="200"/>
      <c r="C694" s="120"/>
      <c r="D694" s="126"/>
      <c r="E694" s="126"/>
      <c r="F694" s="121"/>
      <c r="G694" s="118"/>
      <c r="I694" s="51"/>
    </row>
    <row r="695" spans="1:7" ht="12.75" customHeight="1">
      <c r="A695" s="29">
        <v>48</v>
      </c>
      <c r="B695" s="96" t="str">
        <f>VLOOKUP(A695,Scuole!A:B,2,FALSE)</f>
        <v>I.I.S. "Ferrini-Franzosini" - Verbania</v>
      </c>
      <c r="C695" s="124">
        <v>1</v>
      </c>
      <c r="D695" s="149"/>
      <c r="E695" s="150"/>
      <c r="F695" s="97"/>
      <c r="G695" s="101"/>
    </row>
    <row r="696" spans="1:7" ht="12.75">
      <c r="A696" s="29">
        <v>48</v>
      </c>
      <c r="B696" s="96" t="str">
        <f>VLOOKUP(A696,Scuole!A:B,2,FALSE)</f>
        <v>I.I.S. "Ferrini-Franzosini" - Verbania</v>
      </c>
      <c r="C696" s="149"/>
      <c r="D696" s="150"/>
      <c r="E696" s="147">
        <v>9</v>
      </c>
      <c r="F696" s="97"/>
      <c r="G696" s="101"/>
    </row>
    <row r="697" spans="1:7" ht="12.75">
      <c r="A697" s="29">
        <v>52</v>
      </c>
      <c r="B697" s="204" t="str">
        <f>VLOOKUP(A697,Scuole!A:B,2,FALSE)</f>
        <v>I.I.S. "Marconi-Galletti Einaudi" - Domodossola</v>
      </c>
      <c r="C697" s="149">
        <v>1</v>
      </c>
      <c r="D697" s="150"/>
      <c r="E697" s="147"/>
      <c r="F697" s="147"/>
      <c r="G697" s="101"/>
    </row>
    <row r="698" spans="1:7" ht="12.75">
      <c r="A698" s="29">
        <v>52</v>
      </c>
      <c r="B698" s="204" t="str">
        <f>VLOOKUP(A698,Scuole!A:B,2,FALSE)</f>
        <v>I.I.S. "Marconi-Galletti Einaudi" - Domodossola</v>
      </c>
      <c r="C698" s="149"/>
      <c r="D698" s="150"/>
      <c r="E698" s="147">
        <v>9</v>
      </c>
      <c r="F698" s="147"/>
      <c r="G698" s="101"/>
    </row>
    <row r="699" spans="1:9" s="83" customFormat="1" ht="12.75" customHeight="1">
      <c r="A699" s="83">
        <v>59</v>
      </c>
      <c r="B699" s="207"/>
      <c r="C699" s="174"/>
      <c r="D699" s="175"/>
      <c r="E699" s="175"/>
      <c r="F699" s="176"/>
      <c r="G699" s="177"/>
      <c r="H699" s="226"/>
      <c r="I699" s="84"/>
    </row>
    <row r="700" spans="2:7" ht="12.75">
      <c r="B700" s="107"/>
      <c r="C700" s="108"/>
      <c r="D700" s="109"/>
      <c r="E700" s="110"/>
      <c r="F700" s="111"/>
      <c r="G700" s="110"/>
    </row>
    <row r="701" spans="2:7" ht="12.75">
      <c r="B701" s="107"/>
      <c r="C701" s="108"/>
      <c r="D701" s="109"/>
      <c r="E701" s="110"/>
      <c r="F701" s="111"/>
      <c r="G701" s="110"/>
    </row>
    <row r="702" spans="2:9" ht="15.75">
      <c r="B702" s="431" t="s">
        <v>176</v>
      </c>
      <c r="C702" s="432"/>
      <c r="D702" s="432"/>
      <c r="E702" s="432"/>
      <c r="F702" s="433"/>
      <c r="G702" s="434"/>
      <c r="I702" s="50"/>
    </row>
    <row r="703" spans="2:9" ht="25.5">
      <c r="B703" s="112" t="s">
        <v>4</v>
      </c>
      <c r="C703" s="113" t="s">
        <v>11</v>
      </c>
      <c r="D703" s="113" t="s">
        <v>12</v>
      </c>
      <c r="E703" s="113" t="s">
        <v>49</v>
      </c>
      <c r="F703" s="114" t="s">
        <v>13</v>
      </c>
      <c r="G703" s="115" t="s">
        <v>5</v>
      </c>
      <c r="I703" s="51"/>
    </row>
    <row r="704" spans="1:9" ht="15" customHeight="1">
      <c r="A704" s="29">
        <v>52</v>
      </c>
      <c r="B704" s="96"/>
      <c r="C704" s="120"/>
      <c r="D704" s="80"/>
      <c r="E704" s="80"/>
      <c r="F704" s="121"/>
      <c r="G704" s="98"/>
      <c r="I704" s="46"/>
    </row>
    <row r="705" spans="1:9" ht="15" customHeight="1">
      <c r="A705" s="29">
        <v>52</v>
      </c>
      <c r="B705" s="96" t="str">
        <f>VLOOKUP(A705,Scuole!A:B,2,FALSE)</f>
        <v>I.I.S. "Marconi-Galletti Einaudi" - Domodossola</v>
      </c>
      <c r="C705" s="120"/>
      <c r="D705" s="80"/>
      <c r="E705" s="80">
        <v>5</v>
      </c>
      <c r="F705" s="121"/>
      <c r="G705" s="98"/>
      <c r="H705" s="45"/>
      <c r="I705" s="46"/>
    </row>
    <row r="706" spans="1:9" ht="15" customHeight="1">
      <c r="A706" s="29">
        <v>54</v>
      </c>
      <c r="B706" s="96" t="str">
        <f>VLOOKUP(A706,Scuole!A:B,2,FALSE)</f>
        <v>I.I.S. "Dalla Chiesa-Spinelli" - Omegna</v>
      </c>
      <c r="C706" s="121">
        <v>1</v>
      </c>
      <c r="D706" s="123"/>
      <c r="E706" s="121"/>
      <c r="F706" s="121"/>
      <c r="G706" s="98"/>
      <c r="H706" s="45"/>
      <c r="I706" s="46"/>
    </row>
    <row r="707" spans="1:9" ht="15" customHeight="1">
      <c r="A707" s="29">
        <v>54</v>
      </c>
      <c r="B707" s="96" t="str">
        <f>VLOOKUP(A707,Scuole!A:B,2,FALSE)</f>
        <v>I.I.S. "Dalla Chiesa-Spinelli" - Omegna</v>
      </c>
      <c r="C707" s="121">
        <v>1</v>
      </c>
      <c r="D707" s="121"/>
      <c r="E707" s="123"/>
      <c r="F707" s="121"/>
      <c r="G707" s="98"/>
      <c r="H707" s="45"/>
      <c r="I707" s="46"/>
    </row>
    <row r="708" spans="1:7" ht="12.75" customHeight="1">
      <c r="A708" s="29">
        <v>54</v>
      </c>
      <c r="B708" s="160" t="str">
        <f>VLOOKUP(A708,Scuole!A:B,2,FALSE)</f>
        <v>I.I.S. "Dalla Chiesa-Spinelli" - Omegna</v>
      </c>
      <c r="C708" s="150"/>
      <c r="D708" s="150"/>
      <c r="E708" s="150">
        <v>14</v>
      </c>
      <c r="F708" s="121"/>
      <c r="G708" s="98"/>
    </row>
    <row r="709" spans="1:7" ht="12.75" customHeight="1">
      <c r="A709" s="29">
        <v>61</v>
      </c>
      <c r="B709" s="160" t="str">
        <f>VLOOKUP(A709,Scuole!A:B,2,FALSE)</f>
        <v>I.I.S. "Cobianchi" - Verbania</v>
      </c>
      <c r="C709" s="150"/>
      <c r="D709" s="150">
        <v>1</v>
      </c>
      <c r="E709" s="150"/>
      <c r="F709" s="121"/>
      <c r="G709" s="101"/>
    </row>
    <row r="710" spans="1:7" ht="12.75" customHeight="1">
      <c r="A710" s="29">
        <v>61</v>
      </c>
      <c r="B710" s="160" t="str">
        <f>VLOOKUP(A710,Scuole!A:B,2,FALSE)</f>
        <v>I.I.S. "Cobianchi" - Verbania</v>
      </c>
      <c r="C710" s="150"/>
      <c r="D710" s="150"/>
      <c r="E710" s="150">
        <v>12</v>
      </c>
      <c r="F710" s="121"/>
      <c r="G710" s="101"/>
    </row>
    <row r="711" spans="2:7" ht="12.75" customHeight="1">
      <c r="B711" s="102" t="str">
        <f>VLOOKUP(A711,Scuole!A:B,2,FALSE)</f>
        <v> </v>
      </c>
      <c r="C711" s="104"/>
      <c r="D711" s="104"/>
      <c r="E711" s="104"/>
      <c r="F711" s="105"/>
      <c r="G711" s="106"/>
    </row>
    <row r="714" spans="2:9" ht="15.75">
      <c r="B714" s="431" t="s">
        <v>177</v>
      </c>
      <c r="C714" s="432"/>
      <c r="D714" s="432"/>
      <c r="E714" s="432"/>
      <c r="F714" s="433"/>
      <c r="G714" s="434"/>
      <c r="I714" s="50"/>
    </row>
    <row r="715" spans="2:9" ht="25.5">
      <c r="B715" s="112" t="s">
        <v>4</v>
      </c>
      <c r="C715" s="113" t="s">
        <v>11</v>
      </c>
      <c r="D715" s="113" t="s">
        <v>12</v>
      </c>
      <c r="E715" s="113" t="s">
        <v>49</v>
      </c>
      <c r="F715" s="114" t="s">
        <v>13</v>
      </c>
      <c r="G715" s="115" t="s">
        <v>5</v>
      </c>
      <c r="I715" s="51"/>
    </row>
    <row r="716" spans="2:9" ht="12.75">
      <c r="B716" s="201"/>
      <c r="C716" s="120"/>
      <c r="D716" s="120"/>
      <c r="E716" s="120"/>
      <c r="F716" s="121"/>
      <c r="G716" s="122"/>
      <c r="I716" s="51"/>
    </row>
    <row r="717" spans="1:7" ht="12.75" customHeight="1">
      <c r="A717" s="29">
        <v>52</v>
      </c>
      <c r="B717" s="129" t="str">
        <f>VLOOKUP(A717,Scuole!A:B,2,FALSE)</f>
        <v>I.I.S. "Marconi-Galletti Einaudi" - Domodossola</v>
      </c>
      <c r="C717" s="149">
        <v>1</v>
      </c>
      <c r="D717" s="150"/>
      <c r="E717" s="150"/>
      <c r="F717" s="100"/>
      <c r="G717" s="98"/>
    </row>
    <row r="718" spans="1:7" ht="12.75" customHeight="1">
      <c r="A718" s="29">
        <v>52</v>
      </c>
      <c r="B718" s="129" t="str">
        <f>VLOOKUP(A718,Scuole!A:B,2,FALSE)</f>
        <v>I.I.S. "Marconi-Galletti Einaudi" - Domodossola</v>
      </c>
      <c r="C718" s="150"/>
      <c r="D718" s="150"/>
      <c r="E718" s="150">
        <v>15</v>
      </c>
      <c r="F718" s="100"/>
      <c r="G718" s="98"/>
    </row>
    <row r="719" spans="1:7" ht="12.75" customHeight="1">
      <c r="A719" s="29">
        <v>58</v>
      </c>
      <c r="B719" s="129" t="str">
        <f>VLOOKUP(A719,Scuole!A:B,2,FALSE)</f>
        <v>I.I.S. "Maggia" - Stresa</v>
      </c>
      <c r="C719" s="150"/>
      <c r="D719" s="150"/>
      <c r="E719" s="150">
        <v>13</v>
      </c>
      <c r="F719" s="100"/>
      <c r="G719" s="98"/>
    </row>
    <row r="720" spans="1:7" ht="12.75" customHeight="1">
      <c r="A720" s="29">
        <v>54</v>
      </c>
      <c r="B720" s="129" t="str">
        <f>VLOOKUP(A720,Scuole!A:B,2,FALSE)</f>
        <v>I.I.S. "Dalla Chiesa-Spinelli" - Omegna</v>
      </c>
      <c r="C720" s="149">
        <v>1</v>
      </c>
      <c r="D720" s="150"/>
      <c r="E720" s="150"/>
      <c r="F720" s="100"/>
      <c r="G720" s="98"/>
    </row>
    <row r="721" spans="1:7" ht="12.75" customHeight="1">
      <c r="A721" s="29">
        <v>61</v>
      </c>
      <c r="B721" s="141" t="str">
        <f>VLOOKUP(A721,Scuole!A:B,2,FALSE)</f>
        <v>I.I.S. "Cobianchi" - Verbania</v>
      </c>
      <c r="C721" s="124"/>
      <c r="D721" s="150"/>
      <c r="E721" s="150">
        <v>13</v>
      </c>
      <c r="F721" s="100"/>
      <c r="G721" s="98"/>
    </row>
    <row r="722" spans="1:7" ht="12.75" customHeight="1">
      <c r="A722" s="29">
        <v>61</v>
      </c>
      <c r="B722" s="102"/>
      <c r="C722" s="104"/>
      <c r="D722" s="104"/>
      <c r="E722" s="104"/>
      <c r="F722" s="105"/>
      <c r="G722" s="106"/>
    </row>
    <row r="723" spans="2:7" ht="12.75" customHeight="1">
      <c r="B723" s="145"/>
      <c r="C723" s="132"/>
      <c r="D723" s="133"/>
      <c r="E723" s="132"/>
      <c r="F723" s="132"/>
      <c r="G723" s="132"/>
    </row>
    <row r="724" spans="2:7" ht="12.75">
      <c r="B724" s="107"/>
      <c r="C724" s="108"/>
      <c r="D724" s="109"/>
      <c r="E724" s="110"/>
      <c r="F724" s="111"/>
      <c r="G724" s="110"/>
    </row>
    <row r="725" spans="2:9" ht="15.75">
      <c r="B725" s="431" t="s">
        <v>178</v>
      </c>
      <c r="C725" s="432"/>
      <c r="D725" s="432"/>
      <c r="E725" s="432"/>
      <c r="F725" s="433"/>
      <c r="G725" s="434"/>
      <c r="I725" s="50"/>
    </row>
    <row r="726" spans="2:9" s="37" customFormat="1" ht="25.5">
      <c r="B726" s="112" t="s">
        <v>4</v>
      </c>
      <c r="C726" s="113" t="s">
        <v>11</v>
      </c>
      <c r="D726" s="113" t="s">
        <v>12</v>
      </c>
      <c r="E726" s="113" t="s">
        <v>49</v>
      </c>
      <c r="F726" s="114" t="s">
        <v>13</v>
      </c>
      <c r="G726" s="115" t="s">
        <v>5</v>
      </c>
      <c r="H726" s="223"/>
      <c r="I726" s="89"/>
    </row>
    <row r="727" spans="2:9" s="37" customFormat="1" ht="12.75">
      <c r="B727" s="201"/>
      <c r="C727" s="120"/>
      <c r="D727" s="120"/>
      <c r="E727" s="120"/>
      <c r="F727" s="121"/>
      <c r="G727" s="122"/>
      <c r="H727" s="223"/>
      <c r="I727" s="89"/>
    </row>
    <row r="728" spans="1:7" ht="12.75">
      <c r="A728" s="29">
        <v>48</v>
      </c>
      <c r="B728" s="96" t="str">
        <f>VLOOKUP(A728,Scuole!A:B,2,FALSE)</f>
        <v>I.I.S. "Ferrini-Franzosini" - Verbania</v>
      </c>
      <c r="C728" s="120"/>
      <c r="D728" s="120"/>
      <c r="E728" s="80">
        <v>6</v>
      </c>
      <c r="F728" s="121"/>
      <c r="G728" s="98"/>
    </row>
    <row r="729" spans="1:7" ht="12.75">
      <c r="A729" s="29">
        <v>52</v>
      </c>
      <c r="B729" s="96" t="str">
        <f>VLOOKUP(A729,Scuole!A:B,2,FALSE)</f>
        <v>I.I.S. "Marconi-Galletti Einaudi" - Domodossola</v>
      </c>
      <c r="C729" s="120"/>
      <c r="D729" s="80">
        <v>1</v>
      </c>
      <c r="E729" s="80"/>
      <c r="F729" s="121"/>
      <c r="G729" s="98"/>
    </row>
    <row r="730" spans="1:7" ht="12.75">
      <c r="A730" s="29">
        <v>54</v>
      </c>
      <c r="B730" s="96" t="str">
        <f>VLOOKUP(A730,Scuole!A:B,2,FALSE)</f>
        <v>I.I.S. "Dalla Chiesa-Spinelli" - Omegna</v>
      </c>
      <c r="C730" s="120">
        <v>1</v>
      </c>
      <c r="D730" s="87"/>
      <c r="E730" s="87"/>
      <c r="F730" s="90"/>
      <c r="G730" s="98"/>
    </row>
    <row r="731" spans="1:7" ht="12.75">
      <c r="A731" s="29">
        <v>54</v>
      </c>
      <c r="B731" s="96" t="str">
        <f>VLOOKUP(A731,Scuole!A:B,2,FALSE)</f>
        <v>I.I.S. "Dalla Chiesa-Spinelli" - Omegna</v>
      </c>
      <c r="C731" s="120">
        <v>1</v>
      </c>
      <c r="D731" s="82"/>
      <c r="E731" s="82"/>
      <c r="F731" s="100"/>
      <c r="G731" s="98"/>
    </row>
    <row r="732" spans="1:7" ht="12.75">
      <c r="A732" s="29">
        <v>54</v>
      </c>
      <c r="B732" s="96" t="str">
        <f>VLOOKUP(A732,Scuole!A:B,2,FALSE)</f>
        <v>I.I.S. "Dalla Chiesa-Spinelli" - Omegna</v>
      </c>
      <c r="C732" s="120">
        <v>1</v>
      </c>
      <c r="D732" s="82"/>
      <c r="E732" s="82"/>
      <c r="F732" s="100"/>
      <c r="G732" s="98"/>
    </row>
    <row r="733" spans="1:7" ht="12.75">
      <c r="A733" s="29">
        <v>54</v>
      </c>
      <c r="B733" s="96" t="str">
        <f>VLOOKUP(A733,Scuole!A:B,2,FALSE)</f>
        <v>I.I.S. "Dalla Chiesa-Spinelli" - Omegna</v>
      </c>
      <c r="C733" s="120">
        <v>1</v>
      </c>
      <c r="D733" s="82"/>
      <c r="E733" s="82"/>
      <c r="F733" s="100"/>
      <c r="G733" s="98"/>
    </row>
    <row r="734" spans="1:7" ht="12.75">
      <c r="A734" s="29">
        <v>54</v>
      </c>
      <c r="B734" s="96" t="str">
        <f>VLOOKUP(A734,Scuole!A:B,2,FALSE)</f>
        <v>I.I.S. "Dalla Chiesa-Spinelli" - Omegna</v>
      </c>
      <c r="C734" s="120">
        <v>1</v>
      </c>
      <c r="D734" s="82"/>
      <c r="E734" s="82"/>
      <c r="F734" s="100"/>
      <c r="G734" s="98"/>
    </row>
    <row r="735" spans="1:7" ht="12.75">
      <c r="A735" s="29">
        <v>54</v>
      </c>
      <c r="B735" s="96" t="str">
        <f>VLOOKUP(A735,Scuole!A:B,2,FALSE)</f>
        <v>I.I.S. "Dalla Chiesa-Spinelli" - Omegna</v>
      </c>
      <c r="C735" s="120"/>
      <c r="D735" s="82"/>
      <c r="E735" s="82">
        <v>10</v>
      </c>
      <c r="F735" s="100"/>
      <c r="G735" s="98"/>
    </row>
    <row r="736" spans="1:7" ht="12.75">
      <c r="A736" s="29">
        <v>61</v>
      </c>
      <c r="B736" s="96" t="str">
        <f>VLOOKUP(A736,Scuole!A:B,2,FALSE)</f>
        <v>I.I.S. "Cobianchi" - Verbania</v>
      </c>
      <c r="C736" s="120">
        <v>1</v>
      </c>
      <c r="D736" s="82"/>
      <c r="E736" s="82"/>
      <c r="F736" s="100"/>
      <c r="G736" s="98"/>
    </row>
    <row r="737" spans="1:7" ht="12.75">
      <c r="A737" s="29">
        <v>61</v>
      </c>
      <c r="B737" s="96" t="str">
        <f>VLOOKUP(A737,Scuole!A:B,2,FALSE)</f>
        <v>I.I.S. "Cobianchi" - Verbania</v>
      </c>
      <c r="C737" s="120">
        <v>1</v>
      </c>
      <c r="D737" s="82"/>
      <c r="E737" s="82"/>
      <c r="F737" s="100"/>
      <c r="G737" s="98"/>
    </row>
    <row r="738" spans="1:7" ht="12.75" customHeight="1">
      <c r="A738" s="29">
        <v>61</v>
      </c>
      <c r="B738" s="96" t="str">
        <f>VLOOKUP(A738,Scuole!A:B,2,FALSE)</f>
        <v>I.I.S. "Cobianchi" - Verbania</v>
      </c>
      <c r="C738" s="82"/>
      <c r="D738" s="82"/>
      <c r="E738" s="82">
        <v>10</v>
      </c>
      <c r="F738" s="100"/>
      <c r="G738" s="98"/>
    </row>
    <row r="739" spans="2:7" ht="12.75" customHeight="1">
      <c r="B739" s="128" t="str">
        <f>VLOOKUP(A739,Scuole!A:B,2,FALSE)</f>
        <v> </v>
      </c>
      <c r="C739" s="173"/>
      <c r="D739" s="104"/>
      <c r="E739" s="104"/>
      <c r="F739" s="105"/>
      <c r="G739" s="106"/>
    </row>
    <row r="740" spans="2:7" ht="12.75">
      <c r="B740" s="107"/>
      <c r="C740" s="108"/>
      <c r="D740" s="109"/>
      <c r="E740" s="110"/>
      <c r="F740" s="111"/>
      <c r="G740" s="110"/>
    </row>
    <row r="741" spans="2:7" ht="12.75">
      <c r="B741" s="145"/>
      <c r="C741" s="133"/>
      <c r="D741" s="133"/>
      <c r="E741" s="133"/>
      <c r="F741" s="134"/>
      <c r="G741" s="132"/>
    </row>
    <row r="742" spans="2:7" ht="15.75">
      <c r="B742" s="431" t="s">
        <v>179</v>
      </c>
      <c r="C742" s="432"/>
      <c r="D742" s="432"/>
      <c r="E742" s="432"/>
      <c r="F742" s="433"/>
      <c r="G742" s="434"/>
    </row>
    <row r="743" spans="2:9" ht="25.5">
      <c r="B743" s="112" t="s">
        <v>4</v>
      </c>
      <c r="C743" s="113" t="s">
        <v>11</v>
      </c>
      <c r="D743" s="113" t="s">
        <v>12</v>
      </c>
      <c r="E743" s="113" t="s">
        <v>49</v>
      </c>
      <c r="F743" s="114" t="s">
        <v>13</v>
      </c>
      <c r="G743" s="115" t="s">
        <v>5</v>
      </c>
      <c r="I743" s="51"/>
    </row>
    <row r="744" spans="2:9" ht="12.75">
      <c r="B744" s="201"/>
      <c r="C744" s="120"/>
      <c r="D744" s="120"/>
      <c r="E744" s="120"/>
      <c r="F744" s="121"/>
      <c r="G744" s="122"/>
      <c r="I744" s="51"/>
    </row>
    <row r="745" spans="1:7" ht="12.75" customHeight="1">
      <c r="A745" s="29">
        <v>54</v>
      </c>
      <c r="B745" s="96" t="str">
        <f>VLOOKUP(A745,Scuole!A:B,2,FALSE)</f>
        <v>I.I.S. "Dalla Chiesa-Spinelli" - Omegna</v>
      </c>
      <c r="C745" s="97">
        <v>1</v>
      </c>
      <c r="D745" s="87"/>
      <c r="E745" s="87"/>
      <c r="F745" s="90"/>
      <c r="G745" s="98"/>
    </row>
    <row r="746" spans="1:7" ht="12.75" customHeight="1">
      <c r="A746" s="29">
        <v>54</v>
      </c>
      <c r="B746" s="96" t="str">
        <f>VLOOKUP(A746,Scuole!A:B,2,FALSE)</f>
        <v>I.I.S. "Dalla Chiesa-Spinelli" - Omegna</v>
      </c>
      <c r="C746" s="99"/>
      <c r="D746" s="82"/>
      <c r="E746" s="82">
        <v>17</v>
      </c>
      <c r="F746" s="100"/>
      <c r="G746" s="101"/>
    </row>
    <row r="747" spans="2:7" ht="12.75" customHeight="1">
      <c r="B747" s="102" t="str">
        <f>VLOOKUP(A747,Scuole!A:B,2,FALSE)</f>
        <v> </v>
      </c>
      <c r="C747" s="104"/>
      <c r="D747" s="104"/>
      <c r="E747" s="104"/>
      <c r="F747" s="105"/>
      <c r="G747" s="106"/>
    </row>
    <row r="748" spans="2:7" ht="12.75">
      <c r="B748" s="145"/>
      <c r="C748" s="133"/>
      <c r="D748" s="133"/>
      <c r="E748" s="133"/>
      <c r="F748" s="134"/>
      <c r="G748" s="132"/>
    </row>
    <row r="749" spans="2:7" ht="12.75">
      <c r="B749" s="145"/>
      <c r="C749" s="133"/>
      <c r="D749" s="133"/>
      <c r="E749" s="133"/>
      <c r="F749" s="134"/>
      <c r="G749" s="132"/>
    </row>
    <row r="750" spans="2:9" s="37" customFormat="1" ht="15.75">
      <c r="B750" s="431" t="s">
        <v>180</v>
      </c>
      <c r="C750" s="432"/>
      <c r="D750" s="432"/>
      <c r="E750" s="432"/>
      <c r="F750" s="433"/>
      <c r="G750" s="434"/>
      <c r="H750" s="223"/>
      <c r="I750" s="89"/>
    </row>
    <row r="751" spans="2:9" ht="25.5">
      <c r="B751" s="112" t="s">
        <v>4</v>
      </c>
      <c r="C751" s="113" t="s">
        <v>11</v>
      </c>
      <c r="D751" s="113" t="s">
        <v>12</v>
      </c>
      <c r="E751" s="113" t="s">
        <v>49</v>
      </c>
      <c r="F751" s="114" t="s">
        <v>13</v>
      </c>
      <c r="G751" s="115" t="s">
        <v>5</v>
      </c>
      <c r="I751" s="51"/>
    </row>
    <row r="752" spans="2:7" ht="12.75">
      <c r="B752" s="96"/>
      <c r="C752" s="87"/>
      <c r="D752" s="87"/>
      <c r="E752" s="87"/>
      <c r="F752" s="90"/>
      <c r="G752" s="98"/>
    </row>
    <row r="753" spans="1:7" ht="12.75" customHeight="1">
      <c r="A753" s="29">
        <v>58</v>
      </c>
      <c r="B753" s="96" t="str">
        <f>VLOOKUP(A753,Scuole!A:B,2,FALSE)</f>
        <v>I.I.S. "Maggia" - Stresa</v>
      </c>
      <c r="C753" s="99"/>
      <c r="D753" s="82"/>
      <c r="E753" s="82">
        <v>9</v>
      </c>
      <c r="F753" s="100"/>
      <c r="G753" s="101"/>
    </row>
    <row r="754" spans="1:7" ht="12.75" customHeight="1">
      <c r="A754" s="29">
        <v>49</v>
      </c>
      <c r="B754" s="102"/>
      <c r="C754" s="104"/>
      <c r="D754" s="104"/>
      <c r="E754" s="104"/>
      <c r="F754" s="105"/>
      <c r="G754" s="106"/>
    </row>
    <row r="757" spans="2:9" s="37" customFormat="1" ht="15.75">
      <c r="B757" s="431" t="s">
        <v>181</v>
      </c>
      <c r="C757" s="432"/>
      <c r="D757" s="432"/>
      <c r="E757" s="432"/>
      <c r="F757" s="433"/>
      <c r="G757" s="434"/>
      <c r="H757" s="223"/>
      <c r="I757" s="89"/>
    </row>
    <row r="758" spans="2:9" s="37" customFormat="1" ht="25.5">
      <c r="B758" s="112" t="s">
        <v>4</v>
      </c>
      <c r="C758" s="113" t="s">
        <v>11</v>
      </c>
      <c r="D758" s="113" t="s">
        <v>12</v>
      </c>
      <c r="E758" s="113" t="s">
        <v>49</v>
      </c>
      <c r="F758" s="114" t="s">
        <v>13</v>
      </c>
      <c r="G758" s="115" t="s">
        <v>5</v>
      </c>
      <c r="H758" s="223"/>
      <c r="I758" s="89"/>
    </row>
    <row r="759" spans="1:9" ht="12.75">
      <c r="A759" s="29">
        <v>58</v>
      </c>
      <c r="B759" s="96"/>
      <c r="C759" s="87"/>
      <c r="D759" s="87"/>
      <c r="E759" s="87"/>
      <c r="F759" s="90"/>
      <c r="G759" s="98"/>
      <c r="I759" s="48"/>
    </row>
    <row r="760" spans="1:9" ht="12.75">
      <c r="A760" s="29">
        <v>58</v>
      </c>
      <c r="B760" s="96" t="str">
        <f>VLOOKUP(A760,Scuole!A:B,2,FALSE)</f>
        <v>I.I.S. "Maggia" - Stresa</v>
      </c>
      <c r="C760" s="99">
        <v>1</v>
      </c>
      <c r="D760" s="82"/>
      <c r="E760" s="82"/>
      <c r="F760" s="100"/>
      <c r="G760" s="98"/>
      <c r="H760" s="44"/>
      <c r="I760" s="48"/>
    </row>
    <row r="761" spans="1:9" ht="12.75">
      <c r="A761" s="29">
        <v>58</v>
      </c>
      <c r="B761" s="96" t="str">
        <f>VLOOKUP(A761,Scuole!A:B,2,FALSE)</f>
        <v>I.I.S. "Maggia" - Stresa</v>
      </c>
      <c r="C761" s="99"/>
      <c r="D761" s="82">
        <v>1</v>
      </c>
      <c r="E761" s="82"/>
      <c r="F761" s="100"/>
      <c r="G761" s="101"/>
      <c r="H761" s="385"/>
      <c r="I761" s="48"/>
    </row>
    <row r="762" spans="1:9" ht="12.75" customHeight="1">
      <c r="A762" s="29">
        <v>58</v>
      </c>
      <c r="B762" s="96" t="str">
        <f>VLOOKUP(A762,Scuole!A:B,2,FALSE)</f>
        <v>I.I.S. "Maggia" - Stresa</v>
      </c>
      <c r="C762" s="82"/>
      <c r="D762" s="82"/>
      <c r="E762" s="82">
        <v>7</v>
      </c>
      <c r="F762" s="100"/>
      <c r="G762" s="101"/>
      <c r="H762" s="385"/>
      <c r="I762" s="44"/>
    </row>
    <row r="763" spans="2:7" ht="12.75" customHeight="1">
      <c r="B763" s="102" t="str">
        <f>VLOOKUP(A763,Scuole!A:B,2,FALSE)</f>
        <v> </v>
      </c>
      <c r="C763" s="104"/>
      <c r="D763" s="104"/>
      <c r="E763" s="104"/>
      <c r="F763" s="105"/>
      <c r="G763" s="106"/>
    </row>
    <row r="766" spans="2:9" s="37" customFormat="1" ht="15.75">
      <c r="B766" s="431" t="s">
        <v>182</v>
      </c>
      <c r="C766" s="432"/>
      <c r="D766" s="432"/>
      <c r="E766" s="432"/>
      <c r="F766" s="433"/>
      <c r="G766" s="434"/>
      <c r="H766" s="223"/>
      <c r="I766" s="81"/>
    </row>
    <row r="767" spans="2:9" s="37" customFormat="1" ht="25.5">
      <c r="B767" s="112" t="s">
        <v>4</v>
      </c>
      <c r="C767" s="113" t="s">
        <v>11</v>
      </c>
      <c r="D767" s="113" t="s">
        <v>12</v>
      </c>
      <c r="E767" s="113" t="s">
        <v>49</v>
      </c>
      <c r="F767" s="114" t="s">
        <v>13</v>
      </c>
      <c r="G767" s="115" t="s">
        <v>5</v>
      </c>
      <c r="H767" s="223"/>
      <c r="I767" s="89"/>
    </row>
    <row r="768" spans="2:9" s="37" customFormat="1" ht="12.75">
      <c r="B768" s="200"/>
      <c r="C768" s="126"/>
      <c r="D768" s="126"/>
      <c r="E768" s="126"/>
      <c r="F768" s="130"/>
      <c r="G768" s="118"/>
      <c r="H768" s="223"/>
      <c r="I768" s="89"/>
    </row>
    <row r="769" spans="1:9" ht="12.75">
      <c r="A769" s="29">
        <v>58</v>
      </c>
      <c r="B769" s="96" t="str">
        <f>VLOOKUP(A769,Scuole!A:B,2,FALSE)</f>
        <v>I.I.S. "Maggia" - Stresa</v>
      </c>
      <c r="C769" s="99">
        <v>1</v>
      </c>
      <c r="D769" s="82"/>
      <c r="E769" s="82"/>
      <c r="F769" s="100"/>
      <c r="G769" s="101"/>
      <c r="I769" s="48"/>
    </row>
    <row r="770" spans="1:9" s="37" customFormat="1" ht="12.75">
      <c r="A770" s="37">
        <v>58</v>
      </c>
      <c r="B770" s="168" t="str">
        <f>VLOOKUP(A770,Scuole!A:B,2,FALSE)</f>
        <v>I.I.S. "Maggia" - Stresa</v>
      </c>
      <c r="C770" s="149"/>
      <c r="D770" s="150"/>
      <c r="E770" s="150">
        <v>7</v>
      </c>
      <c r="F770" s="100"/>
      <c r="G770" s="101"/>
      <c r="H770" s="223"/>
      <c r="I770" s="45"/>
    </row>
    <row r="771" spans="2:7" ht="12.75" customHeight="1">
      <c r="B771" s="102" t="str">
        <f>VLOOKUP(A771,Scuole!A:B,2,FALSE)</f>
        <v> </v>
      </c>
      <c r="C771" s="104"/>
      <c r="D771" s="104"/>
      <c r="E771" s="104"/>
      <c r="F771" s="105"/>
      <c r="G771" s="159"/>
    </row>
    <row r="774" spans="2:9" ht="15.75">
      <c r="B774" s="431" t="s">
        <v>183</v>
      </c>
      <c r="C774" s="432"/>
      <c r="D774" s="432"/>
      <c r="E774" s="432"/>
      <c r="F774" s="433"/>
      <c r="G774" s="434"/>
      <c r="I774" s="81"/>
    </row>
    <row r="775" spans="2:9" ht="25.5">
      <c r="B775" s="112" t="s">
        <v>4</v>
      </c>
      <c r="C775" s="113" t="s">
        <v>11</v>
      </c>
      <c r="D775" s="113" t="s">
        <v>12</v>
      </c>
      <c r="E775" s="113" t="s">
        <v>49</v>
      </c>
      <c r="F775" s="114" t="s">
        <v>13</v>
      </c>
      <c r="G775" s="115" t="s">
        <v>5</v>
      </c>
      <c r="I775" s="51"/>
    </row>
    <row r="776" spans="2:9" ht="12.75">
      <c r="B776" s="203"/>
      <c r="C776" s="124"/>
      <c r="D776" s="126"/>
      <c r="E776" s="124"/>
      <c r="F776" s="130"/>
      <c r="G776" s="118"/>
      <c r="I776" s="51"/>
    </row>
    <row r="777" spans="1:7" ht="12.75">
      <c r="A777" s="29">
        <v>48</v>
      </c>
      <c r="B777" s="96" t="str">
        <f>VLOOKUP(A777,Scuole!A:B,2,FALSE)</f>
        <v>I.I.S. "Ferrini-Franzosini" - Verbania</v>
      </c>
      <c r="C777" s="124">
        <v>1</v>
      </c>
      <c r="D777" s="97"/>
      <c r="E777" s="124"/>
      <c r="F777" s="97"/>
      <c r="G777" s="101"/>
    </row>
    <row r="778" spans="1:7" ht="12.75">
      <c r="A778" s="29">
        <v>48</v>
      </c>
      <c r="B778" s="96" t="str">
        <f>VLOOKUP(A778,Scuole!A:B,2,FALSE)</f>
        <v>I.I.S. "Ferrini-Franzosini" - Verbania</v>
      </c>
      <c r="C778" s="124">
        <v>1</v>
      </c>
      <c r="D778" s="99"/>
      <c r="E778" s="124"/>
      <c r="F778" s="99"/>
      <c r="G778" s="101"/>
    </row>
    <row r="779" spans="1:7" ht="12.75">
      <c r="A779" s="29">
        <v>48</v>
      </c>
      <c r="B779" s="96" t="str">
        <f>VLOOKUP(A779,Scuole!A:B,2,FALSE)</f>
        <v>I.I.S. "Ferrini-Franzosini" - Verbania</v>
      </c>
      <c r="C779" s="149"/>
      <c r="D779" s="82"/>
      <c r="E779" s="150">
        <v>6</v>
      </c>
      <c r="F779" s="99"/>
      <c r="G779" s="101"/>
    </row>
    <row r="780" spans="1:9" ht="12.75">
      <c r="A780" s="29">
        <v>49</v>
      </c>
      <c r="B780" s="102"/>
      <c r="C780" s="104"/>
      <c r="D780" s="104"/>
      <c r="E780" s="104"/>
      <c r="F780" s="105"/>
      <c r="G780" s="106"/>
      <c r="I780" s="46"/>
    </row>
    <row r="783" spans="2:9" s="37" customFormat="1" ht="15.75">
      <c r="B783" s="431" t="s">
        <v>184</v>
      </c>
      <c r="C783" s="432"/>
      <c r="D783" s="432"/>
      <c r="E783" s="432"/>
      <c r="F783" s="433"/>
      <c r="G783" s="434"/>
      <c r="H783" s="223"/>
      <c r="I783" s="81"/>
    </row>
    <row r="784" spans="2:9" s="37" customFormat="1" ht="25.5">
      <c r="B784" s="112" t="s">
        <v>4</v>
      </c>
      <c r="C784" s="113" t="s">
        <v>11</v>
      </c>
      <c r="D784" s="113" t="s">
        <v>12</v>
      </c>
      <c r="E784" s="113" t="s">
        <v>49</v>
      </c>
      <c r="F784" s="114" t="s">
        <v>13</v>
      </c>
      <c r="G784" s="115" t="s">
        <v>5</v>
      </c>
      <c r="H784" s="223"/>
      <c r="I784" s="89"/>
    </row>
    <row r="785" spans="2:9" s="37" customFormat="1" ht="12.75">
      <c r="B785" s="200"/>
      <c r="C785" s="124"/>
      <c r="D785" s="120"/>
      <c r="E785" s="120"/>
      <c r="F785" s="121"/>
      <c r="G785" s="122"/>
      <c r="H785" s="223"/>
      <c r="I785" s="89"/>
    </row>
    <row r="786" spans="1:9" s="37" customFormat="1" ht="12.75">
      <c r="A786" s="29">
        <v>52</v>
      </c>
      <c r="B786" s="148" t="str">
        <f>VLOOKUP(A786,Scuole!A:B,2,FALSE)</f>
        <v>I.I.S. "Marconi-Galletti Einaudi" - Domodossola</v>
      </c>
      <c r="C786" s="124"/>
      <c r="D786" s="80">
        <v>1</v>
      </c>
      <c r="E786" s="120"/>
      <c r="F786" s="121"/>
      <c r="G786" s="122"/>
      <c r="H786" s="223"/>
      <c r="I786" s="89"/>
    </row>
    <row r="787" spans="1:9" ht="12.75">
      <c r="A787" s="29">
        <v>52</v>
      </c>
      <c r="B787" s="148" t="str">
        <f>VLOOKUP(A787,Scuole!A:B,2,FALSE)</f>
        <v>I.I.S. "Marconi-Galletti Einaudi" - Domodossola</v>
      </c>
      <c r="C787" s="124"/>
      <c r="D787" s="80"/>
      <c r="E787" s="80">
        <v>2</v>
      </c>
      <c r="F787" s="125"/>
      <c r="G787" s="122"/>
      <c r="H787" s="381"/>
      <c r="I787" s="79"/>
    </row>
    <row r="788" spans="2:7" ht="12.75">
      <c r="B788" s="142" t="str">
        <f>VLOOKUP(A788,Scuole!A:B,2,FALSE)</f>
        <v> </v>
      </c>
      <c r="C788" s="162"/>
      <c r="D788" s="104"/>
      <c r="E788" s="104"/>
      <c r="F788" s="105"/>
      <c r="G788" s="106"/>
    </row>
    <row r="791" spans="2:9" s="37" customFormat="1" ht="15.75">
      <c r="B791" s="431" t="s">
        <v>185</v>
      </c>
      <c r="C791" s="432"/>
      <c r="D791" s="432"/>
      <c r="E791" s="432"/>
      <c r="F791" s="433"/>
      <c r="G791" s="434"/>
      <c r="H791" s="223"/>
      <c r="I791" s="89"/>
    </row>
    <row r="792" spans="2:7" ht="25.5">
      <c r="B792" s="112" t="s">
        <v>4</v>
      </c>
      <c r="C792" s="113" t="s">
        <v>11</v>
      </c>
      <c r="D792" s="113" t="s">
        <v>12</v>
      </c>
      <c r="E792" s="113" t="s">
        <v>49</v>
      </c>
      <c r="F792" s="114" t="s">
        <v>13</v>
      </c>
      <c r="G792" s="115" t="s">
        <v>5</v>
      </c>
    </row>
    <row r="793" spans="2:7" ht="12.75">
      <c r="B793" s="201"/>
      <c r="C793" s="120"/>
      <c r="D793" s="120"/>
      <c r="E793" s="120"/>
      <c r="F793" s="121"/>
      <c r="G793" s="122"/>
    </row>
    <row r="794" spans="1:7" ht="12.75">
      <c r="A794" s="29">
        <v>48</v>
      </c>
      <c r="B794" s="96" t="str">
        <f>VLOOKUP(A794,Scuole!A:B,2,FALSE)</f>
        <v>I.I.S. "Ferrini-Franzosini" - Verbania</v>
      </c>
      <c r="C794" s="87"/>
      <c r="D794" s="87"/>
      <c r="E794" s="87">
        <v>10</v>
      </c>
      <c r="F794" s="90"/>
      <c r="G794" s="98"/>
    </row>
    <row r="795" spans="2:7" ht="12.75">
      <c r="B795" s="102" t="str">
        <f>VLOOKUP(A795,Scuole!A:B,2,FALSE)</f>
        <v> </v>
      </c>
      <c r="C795" s="104"/>
      <c r="D795" s="104"/>
      <c r="E795" s="104"/>
      <c r="F795" s="105"/>
      <c r="G795" s="106"/>
    </row>
    <row r="796" spans="2:7" ht="12.75" customHeight="1">
      <c r="B796" s="145"/>
      <c r="C796" s="133"/>
      <c r="D796" s="133"/>
      <c r="E796" s="133"/>
      <c r="F796" s="134"/>
      <c r="G796" s="132"/>
    </row>
    <row r="797" spans="3:5" ht="12.75">
      <c r="C797" s="43"/>
      <c r="D797" s="43"/>
      <c r="E797" s="43"/>
    </row>
  </sheetData>
  <sheetProtection/>
  <mergeCells count="70">
    <mergeCell ref="B550:G550"/>
    <mergeCell ref="B504:G504"/>
    <mergeCell ref="B621:G621"/>
    <mergeCell ref="B536:G536"/>
    <mergeCell ref="B529:G529"/>
    <mergeCell ref="B543:G543"/>
    <mergeCell ref="B557:G557"/>
    <mergeCell ref="B579:G579"/>
    <mergeCell ref="B614:G614"/>
    <mergeCell ref="B607:G607"/>
    <mergeCell ref="B564:G564"/>
    <mergeCell ref="B452:G452"/>
    <mergeCell ref="B112:G112"/>
    <mergeCell ref="B383:G383"/>
    <mergeCell ref="B426:G426"/>
    <mergeCell ref="B272:G272"/>
    <mergeCell ref="B231:G231"/>
    <mergeCell ref="B364:G364"/>
    <mergeCell ref="B139:G139"/>
    <mergeCell ref="B310:G310"/>
    <mergeCell ref="B437:G437"/>
    <mergeCell ref="B146:G146"/>
    <mergeCell ref="B419:G419"/>
    <mergeCell ref="B444:G444"/>
    <mergeCell ref="B174:G174"/>
    <mergeCell ref="B29:G29"/>
    <mergeCell ref="B725:G725"/>
    <mergeCell ref="B96:G96"/>
    <mergeCell ref="B11:G11"/>
    <mergeCell ref="B317:G317"/>
    <mergeCell ref="B104:G104"/>
    <mergeCell ref="B120:G120"/>
    <mergeCell ref="B332:G332"/>
    <mergeCell ref="B671:G671"/>
    <mergeCell ref="B464:G464"/>
    <mergeCell ref="B1:G1"/>
    <mergeCell ref="B261:G261"/>
    <mergeCell ref="B18:G18"/>
    <mergeCell ref="B294:G294"/>
    <mergeCell ref="B130:G130"/>
    <mergeCell ref="B160:G160"/>
    <mergeCell ref="B223:G223"/>
    <mergeCell ref="B3:G3"/>
    <mergeCell ref="B692:G692"/>
    <mergeCell ref="B757:G757"/>
    <mergeCell ref="B783:G783"/>
    <mergeCell ref="B350:G350"/>
    <mergeCell ref="B200:G200"/>
    <mergeCell ref="B49:G49"/>
    <mergeCell ref="B679:G679"/>
    <mergeCell ref="B403:G403"/>
    <mergeCell ref="B628:G628"/>
    <mergeCell ref="B774:G774"/>
    <mergeCell ref="B750:G750"/>
    <mergeCell ref="B766:G766"/>
    <mergeCell ref="B496:G496"/>
    <mergeCell ref="B635:G635"/>
    <mergeCell ref="B652:G652"/>
    <mergeCell ref="B521:G521"/>
    <mergeCell ref="B643:G643"/>
    <mergeCell ref="B714:G714"/>
    <mergeCell ref="B586:G586"/>
    <mergeCell ref="B791:G791"/>
    <mergeCell ref="B245:G245"/>
    <mergeCell ref="B702:G702"/>
    <mergeCell ref="B571:G571"/>
    <mergeCell ref="B593:G593"/>
    <mergeCell ref="B600:G600"/>
    <mergeCell ref="B742:G742"/>
    <mergeCell ref="B660:G660"/>
  </mergeCells>
  <printOptions horizontalCentered="1"/>
  <pageMargins left="0.3937007874015748" right="0.1968503937007874" top="0.5905511811023623" bottom="0.5905511811023623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95"/>
  <sheetViews>
    <sheetView zoomScale="90" zoomScaleNormal="90" zoomScalePageLayoutView="0" workbookViewId="0" topLeftCell="A277">
      <selection activeCell="B197" sqref="B197:G197"/>
    </sheetView>
  </sheetViews>
  <sheetFormatPr defaultColWidth="9.140625" defaultRowHeight="12.75"/>
  <cols>
    <col min="1" max="1" width="3.421875" style="11" customWidth="1"/>
    <col min="2" max="2" width="31.421875" style="0" bestFit="1" customWidth="1"/>
    <col min="3" max="4" width="12.00390625" style="0" bestFit="1" customWidth="1"/>
    <col min="5" max="5" width="9.421875" style="10" bestFit="1" customWidth="1"/>
    <col min="6" max="6" width="36.00390625" style="11" customWidth="1"/>
    <col min="7" max="7" width="43.140625" style="1" customWidth="1"/>
    <col min="8" max="8" width="42.140625" style="44" customWidth="1"/>
    <col min="9" max="9" width="0" style="0" hidden="1" customWidth="1"/>
    <col min="10" max="10" width="43.8515625" style="44" customWidth="1"/>
  </cols>
  <sheetData>
    <row r="1" spans="2:10" ht="15.75">
      <c r="B1" s="420" t="s">
        <v>118</v>
      </c>
      <c r="C1" s="421"/>
      <c r="D1" s="421"/>
      <c r="E1" s="421"/>
      <c r="F1" s="447"/>
      <c r="G1" s="422"/>
      <c r="H1" s="49"/>
      <c r="J1" s="56"/>
    </row>
    <row r="2" spans="2:10" ht="25.5">
      <c r="B2" s="6" t="s">
        <v>4</v>
      </c>
      <c r="C2" s="17" t="s">
        <v>11</v>
      </c>
      <c r="D2" s="17" t="s">
        <v>12</v>
      </c>
      <c r="E2" s="17" t="s">
        <v>49</v>
      </c>
      <c r="F2" s="7" t="s">
        <v>13</v>
      </c>
      <c r="G2" s="8" t="s">
        <v>5</v>
      </c>
      <c r="H2" s="56"/>
      <c r="J2" s="56"/>
    </row>
    <row r="3" spans="2:10" ht="12.75">
      <c r="B3" s="4"/>
      <c r="C3" s="18"/>
      <c r="D3" s="18"/>
      <c r="E3" s="18"/>
      <c r="F3" s="75"/>
      <c r="G3" s="5"/>
      <c r="J3" s="56"/>
    </row>
    <row r="4" spans="1:10" ht="12.75">
      <c r="A4" s="11">
        <v>1</v>
      </c>
      <c r="B4" s="62" t="str">
        <f>VLOOKUP(A4,Scuole!A:B,2,FALSE)</f>
        <v>D.D. 1° circolo - Domodossola</v>
      </c>
      <c r="C4" s="180"/>
      <c r="D4" s="95">
        <v>1</v>
      </c>
      <c r="E4" s="180"/>
      <c r="F4" s="181"/>
      <c r="G4" s="182"/>
      <c r="J4" s="56"/>
    </row>
    <row r="5" spans="1:10" ht="12.75">
      <c r="A5" s="11">
        <v>1</v>
      </c>
      <c r="B5" s="62" t="str">
        <f>VLOOKUP(A5,Scuole!A:B,2,FALSE)</f>
        <v>D.D. 1° circolo - Domodossola</v>
      </c>
      <c r="C5" s="180"/>
      <c r="D5" s="95"/>
      <c r="E5" s="180"/>
      <c r="F5" s="181"/>
      <c r="G5" s="182"/>
      <c r="J5" s="56"/>
    </row>
    <row r="6" spans="1:7" ht="12.75" customHeight="1">
      <c r="A6" s="64"/>
      <c r="B6" s="62" t="s">
        <v>58</v>
      </c>
      <c r="C6" s="188"/>
      <c r="D6" s="94"/>
      <c r="E6" s="77"/>
      <c r="F6" s="181"/>
      <c r="G6" s="182"/>
    </row>
    <row r="7" spans="1:7" ht="12.75" customHeight="1">
      <c r="A7" s="64"/>
      <c r="B7" s="62" t="s">
        <v>67</v>
      </c>
      <c r="C7" s="188"/>
      <c r="D7" s="94">
        <v>1</v>
      </c>
      <c r="E7" s="77"/>
      <c r="F7" s="181"/>
      <c r="G7" s="182"/>
    </row>
    <row r="8" spans="1:7" ht="12.75" customHeight="1">
      <c r="A8" s="64"/>
      <c r="B8" s="62" t="s">
        <v>67</v>
      </c>
      <c r="C8" s="188"/>
      <c r="D8" s="94">
        <v>1</v>
      </c>
      <c r="E8" s="77"/>
      <c r="F8" s="181"/>
      <c r="G8" s="182"/>
    </row>
    <row r="9" spans="1:7" ht="12.75" customHeight="1">
      <c r="A9" s="64"/>
      <c r="B9" s="62" t="s">
        <v>67</v>
      </c>
      <c r="C9" s="188"/>
      <c r="D9" s="94">
        <v>1</v>
      </c>
      <c r="E9" s="77"/>
      <c r="F9" s="181"/>
      <c r="G9" s="182"/>
    </row>
    <row r="10" spans="1:7" ht="12.75" customHeight="1">
      <c r="A10" s="64"/>
      <c r="B10" s="62" t="s">
        <v>67</v>
      </c>
      <c r="C10" s="188"/>
      <c r="D10" s="94"/>
      <c r="E10" s="77"/>
      <c r="F10" s="181"/>
      <c r="G10" s="182"/>
    </row>
    <row r="11" spans="1:7" ht="12.75" customHeight="1">
      <c r="A11" s="64"/>
      <c r="B11" s="62" t="s">
        <v>64</v>
      </c>
      <c r="C11" s="188"/>
      <c r="D11" s="94"/>
      <c r="E11" s="77"/>
      <c r="F11" s="181"/>
      <c r="G11" s="182"/>
    </row>
    <row r="12" spans="1:7" ht="12.75" customHeight="1">
      <c r="A12" s="64"/>
      <c r="B12" s="199" t="s">
        <v>65</v>
      </c>
      <c r="C12" s="188">
        <v>1</v>
      </c>
      <c r="D12" s="94"/>
      <c r="E12" s="77"/>
      <c r="F12" s="181"/>
      <c r="G12" s="182"/>
    </row>
    <row r="13" spans="1:7" ht="12.75" customHeight="1">
      <c r="A13" s="64"/>
      <c r="B13" s="199" t="s">
        <v>65</v>
      </c>
      <c r="C13" s="188"/>
      <c r="D13" s="94">
        <v>1</v>
      </c>
      <c r="E13" s="77"/>
      <c r="F13" s="181"/>
      <c r="G13" s="182"/>
    </row>
    <row r="14" spans="1:7" ht="12.75" customHeight="1">
      <c r="A14" s="64"/>
      <c r="B14" s="199" t="s">
        <v>65</v>
      </c>
      <c r="C14" s="188"/>
      <c r="D14" s="94"/>
      <c r="E14" s="77"/>
      <c r="F14" s="181"/>
      <c r="G14" s="182"/>
    </row>
    <row r="15" spans="1:7" ht="12.75" customHeight="1">
      <c r="A15" s="64"/>
      <c r="B15" s="199" t="s">
        <v>62</v>
      </c>
      <c r="C15" s="188"/>
      <c r="D15" s="94"/>
      <c r="E15" s="77"/>
      <c r="F15" s="181"/>
      <c r="G15" s="182"/>
    </row>
    <row r="16" spans="1:7" ht="12.75" customHeight="1">
      <c r="A16" s="64"/>
      <c r="B16" s="62" t="s">
        <v>56</v>
      </c>
      <c r="C16" s="188"/>
      <c r="D16" s="94">
        <v>1</v>
      </c>
      <c r="E16" s="77"/>
      <c r="F16" s="181"/>
      <c r="G16" s="182"/>
    </row>
    <row r="17" spans="1:7" ht="12.75" customHeight="1">
      <c r="A17" s="64"/>
      <c r="B17" s="62" t="s">
        <v>56</v>
      </c>
      <c r="C17" s="188"/>
      <c r="D17" s="94">
        <v>1</v>
      </c>
      <c r="E17" s="77"/>
      <c r="F17" s="181"/>
      <c r="G17" s="182"/>
    </row>
    <row r="18" spans="1:7" ht="12.75" customHeight="1">
      <c r="A18" s="64"/>
      <c r="B18" s="15" t="s">
        <v>71</v>
      </c>
      <c r="C18" s="188">
        <v>1</v>
      </c>
      <c r="D18" s="94"/>
      <c r="E18" s="77"/>
      <c r="F18" s="181"/>
      <c r="G18" s="182"/>
    </row>
    <row r="19" spans="1:7" ht="12.75">
      <c r="A19" s="64"/>
      <c r="B19" s="15" t="s">
        <v>71</v>
      </c>
      <c r="C19" s="232">
        <v>1</v>
      </c>
      <c r="D19" s="94"/>
      <c r="E19" s="86"/>
      <c r="F19" s="181"/>
      <c r="G19" s="182"/>
    </row>
    <row r="20" spans="1:7" ht="12.75" customHeight="1">
      <c r="A20" s="64"/>
      <c r="B20" s="15" t="s">
        <v>71</v>
      </c>
      <c r="C20" s="232"/>
      <c r="D20" s="94">
        <v>1</v>
      </c>
      <c r="E20" s="86"/>
      <c r="F20" s="181"/>
      <c r="G20" s="182"/>
    </row>
    <row r="21" spans="1:7" ht="12.75" customHeight="1">
      <c r="A21" s="64"/>
      <c r="B21" s="15" t="s">
        <v>71</v>
      </c>
      <c r="C21" s="232"/>
      <c r="D21" s="94"/>
      <c r="E21" s="86"/>
      <c r="F21" s="181"/>
      <c r="G21" s="182"/>
    </row>
    <row r="22" spans="1:7" ht="12.75" customHeight="1">
      <c r="A22" s="11">
        <v>11</v>
      </c>
      <c r="B22" s="15" t="str">
        <f>VLOOKUP(A22,Scuole!A:B,2,FALSE)</f>
        <v>I.C. "Carmine" - Cannobio</v>
      </c>
      <c r="C22" s="232"/>
      <c r="D22" s="88"/>
      <c r="E22" s="86"/>
      <c r="F22" s="181"/>
      <c r="G22" s="182"/>
    </row>
    <row r="23" spans="1:7" ht="12.75" customHeight="1">
      <c r="A23" s="11">
        <v>12</v>
      </c>
      <c r="B23" s="15" t="str">
        <f>VLOOKUP(A23,Scuole!A:B,2,FALSE)</f>
        <v>I.C. "Testore" - S. Maria Maggiore</v>
      </c>
      <c r="C23" s="232"/>
      <c r="D23" s="88"/>
      <c r="E23" s="86"/>
      <c r="F23" s="181"/>
      <c r="G23" s="194"/>
    </row>
    <row r="24" spans="1:7" ht="12.75" customHeight="1">
      <c r="A24" s="11">
        <v>17</v>
      </c>
      <c r="B24" s="15" t="str">
        <f>VLOOKUP(A24,Scuole!A:B,2,FALSE)</f>
        <v>I.C. "Galilei" - Gravellona Toce</v>
      </c>
      <c r="C24" s="232">
        <v>1</v>
      </c>
      <c r="D24" s="88"/>
      <c r="E24" s="86"/>
      <c r="F24" s="181"/>
      <c r="G24" s="194"/>
    </row>
    <row r="25" spans="1:7" ht="12.75" customHeight="1">
      <c r="A25" s="11">
        <v>17</v>
      </c>
      <c r="B25" s="15" t="str">
        <f>VLOOKUP(A25,Scuole!A:B,2,FALSE)</f>
        <v>I.C. "Galilei" - Gravellona Toce</v>
      </c>
      <c r="C25" s="232"/>
      <c r="D25" s="88">
        <v>1</v>
      </c>
      <c r="E25" s="86"/>
      <c r="F25" s="181"/>
      <c r="G25" s="194"/>
    </row>
    <row r="26" spans="1:7" ht="12.75" customHeight="1">
      <c r="A26" s="11">
        <v>18</v>
      </c>
      <c r="B26" s="15" t="s">
        <v>74</v>
      </c>
      <c r="C26" s="232">
        <v>1</v>
      </c>
      <c r="D26" s="88"/>
      <c r="E26" s="86"/>
      <c r="F26" s="181"/>
      <c r="G26" s="194"/>
    </row>
    <row r="27" spans="2:7" ht="12.75" customHeight="1">
      <c r="B27" s="15" t="s">
        <v>74</v>
      </c>
      <c r="C27" s="232"/>
      <c r="D27" s="88">
        <v>1</v>
      </c>
      <c r="E27" s="86"/>
      <c r="F27" s="181"/>
      <c r="G27" s="194"/>
    </row>
    <row r="28" spans="2:7" ht="12.75" customHeight="1">
      <c r="B28" s="15" t="s">
        <v>74</v>
      </c>
      <c r="C28" s="232"/>
      <c r="D28" s="88"/>
      <c r="E28" s="86"/>
      <c r="F28" s="181"/>
      <c r="G28" s="194"/>
    </row>
    <row r="29" spans="1:7" ht="12.75" customHeight="1">
      <c r="A29" s="11">
        <v>19</v>
      </c>
      <c r="B29" s="15" t="str">
        <f>VLOOKUP(A29,Scuole!A:B,2,FALSE)</f>
        <v>I.C. "Rebora" - Stresa</v>
      </c>
      <c r="C29" s="232"/>
      <c r="D29" s="88"/>
      <c r="E29" s="86"/>
      <c r="F29" s="181"/>
      <c r="G29" s="194"/>
    </row>
    <row r="30" spans="1:7" ht="12.75" customHeight="1">
      <c r="A30" s="11">
        <v>20</v>
      </c>
      <c r="B30" s="15" t="str">
        <f>VLOOKUP(A30,Scuole!A:B,2,FALSE)</f>
        <v>I.C. "Bagnolini" - Villadossola</v>
      </c>
      <c r="C30" s="232">
        <v>1</v>
      </c>
      <c r="D30" s="88"/>
      <c r="E30" s="86"/>
      <c r="F30" s="181"/>
      <c r="G30" s="194"/>
    </row>
    <row r="31" spans="1:7" ht="12.75" customHeight="1">
      <c r="A31" s="11">
        <v>20</v>
      </c>
      <c r="B31" s="15" t="str">
        <f>VLOOKUP(A31,Scuole!A:B,2,FALSE)</f>
        <v>I.C. "Bagnolini" - Villadossola</v>
      </c>
      <c r="C31" s="232"/>
      <c r="D31" s="88">
        <v>1</v>
      </c>
      <c r="E31" s="86"/>
      <c r="F31" s="181"/>
      <c r="G31" s="194"/>
    </row>
    <row r="32" spans="1:7" ht="12.75" customHeight="1">
      <c r="A32" s="11">
        <v>20</v>
      </c>
      <c r="B32" s="15" t="str">
        <f>VLOOKUP(A32,Scuole!A:B,2,FALSE)</f>
        <v>I.C. "Bagnolini" - Villadossola</v>
      </c>
      <c r="C32" s="232"/>
      <c r="D32" s="88">
        <v>1</v>
      </c>
      <c r="E32" s="86"/>
      <c r="F32" s="181"/>
      <c r="G32" s="194"/>
    </row>
    <row r="33" spans="1:7" ht="12.75" customHeight="1">
      <c r="A33" s="11">
        <v>20</v>
      </c>
      <c r="B33" s="15" t="str">
        <f>VLOOKUP(A33,Scuole!A:B,2,FALSE)</f>
        <v>I.C. "Bagnolini" - Villadossola</v>
      </c>
      <c r="C33" s="232"/>
      <c r="D33" s="88">
        <v>1</v>
      </c>
      <c r="E33" s="86"/>
      <c r="F33" s="181"/>
      <c r="G33" s="194"/>
    </row>
    <row r="34" spans="1:7" ht="12.75" customHeight="1">
      <c r="A34" s="11">
        <v>20</v>
      </c>
      <c r="B34" s="15" t="str">
        <f>VLOOKUP(A34,Scuole!A:B,2,FALSE)</f>
        <v>I.C. "Bagnolini" - Villadossola</v>
      </c>
      <c r="C34" s="232"/>
      <c r="D34" s="88"/>
      <c r="E34" s="86"/>
      <c r="F34" s="181"/>
      <c r="G34" s="194"/>
    </row>
    <row r="35" spans="2:7" ht="12.75" customHeight="1">
      <c r="B35" s="73" t="str">
        <f>VLOOKUP(A35,Scuole!A:B,2,FALSE)</f>
        <v> </v>
      </c>
      <c r="C35" s="72"/>
      <c r="D35" s="12"/>
      <c r="E35" s="23"/>
      <c r="F35" s="27"/>
      <c r="G35" s="52"/>
    </row>
    <row r="36" spans="2:7" ht="12.75" customHeight="1">
      <c r="B36" s="19"/>
      <c r="C36" s="20">
        <f>SUM(C3:C35)</f>
        <v>6</v>
      </c>
      <c r="D36" s="20">
        <f>SUM(D4:D35)</f>
        <v>13</v>
      </c>
      <c r="E36" s="20">
        <f>SUM(E6:E35)</f>
        <v>0</v>
      </c>
      <c r="F36" s="20"/>
      <c r="G36" s="53"/>
    </row>
    <row r="37" spans="2:6" ht="12.75" customHeight="1">
      <c r="B37" s="19"/>
      <c r="C37" s="20"/>
      <c r="D37" s="20"/>
      <c r="E37" s="20"/>
      <c r="F37" s="20"/>
    </row>
    <row r="38" ht="12.75">
      <c r="F38" s="20"/>
    </row>
    <row r="39" spans="2:10" ht="15.75">
      <c r="B39" s="420" t="s">
        <v>119</v>
      </c>
      <c r="C39" s="421"/>
      <c r="D39" s="421"/>
      <c r="E39" s="421"/>
      <c r="F39" s="447"/>
      <c r="G39" s="422"/>
      <c r="H39" s="49"/>
      <c r="J39" s="49"/>
    </row>
    <row r="40" spans="2:10" ht="25.5">
      <c r="B40" s="6" t="s">
        <v>4</v>
      </c>
      <c r="C40" s="17" t="s">
        <v>11</v>
      </c>
      <c r="D40" s="17" t="s">
        <v>12</v>
      </c>
      <c r="E40" s="17" t="s">
        <v>49</v>
      </c>
      <c r="F40" s="7" t="s">
        <v>13</v>
      </c>
      <c r="G40" s="8" t="s">
        <v>5</v>
      </c>
      <c r="H40" s="56"/>
      <c r="J40" s="56"/>
    </row>
    <row r="41" spans="2:10" s="11" customFormat="1" ht="12.75">
      <c r="B41" s="15"/>
      <c r="C41" s="18"/>
      <c r="D41" s="63"/>
      <c r="E41" s="21"/>
      <c r="F41" s="28"/>
      <c r="G41" s="54"/>
      <c r="H41" s="44"/>
      <c r="J41" s="44"/>
    </row>
    <row r="42" spans="1:10" s="11" customFormat="1" ht="12.75">
      <c r="A42" s="11">
        <v>1</v>
      </c>
      <c r="B42" s="62" t="str">
        <f>VLOOKUP(A42,Scuole!A:B,2,FALSE)</f>
        <v>D.D. 1° circolo - Domodossola</v>
      </c>
      <c r="C42" s="180">
        <v>1</v>
      </c>
      <c r="D42" s="95"/>
      <c r="E42" s="95"/>
      <c r="F42" s="184"/>
      <c r="G42" s="194"/>
      <c r="H42" s="44"/>
      <c r="J42" s="48"/>
    </row>
    <row r="43" spans="1:10" s="11" customFormat="1" ht="12.75">
      <c r="A43" s="11">
        <v>1</v>
      </c>
      <c r="B43" s="62" t="str">
        <f>VLOOKUP(A43,Scuole!A:B,2,FALSE)</f>
        <v>D.D. 1° circolo - Domodossola</v>
      </c>
      <c r="C43" s="180"/>
      <c r="D43" s="95">
        <v>1</v>
      </c>
      <c r="E43" s="95"/>
      <c r="F43" s="184"/>
      <c r="G43" s="194"/>
      <c r="H43" s="190"/>
      <c r="J43" s="48"/>
    </row>
    <row r="44" spans="1:10" s="11" customFormat="1" ht="12.75">
      <c r="A44" s="11">
        <v>1</v>
      </c>
      <c r="B44" s="62" t="str">
        <f>VLOOKUP(A44,Scuole!A:B,2,FALSE)</f>
        <v>D.D. 1° circolo - Domodossola</v>
      </c>
      <c r="C44" s="180"/>
      <c r="D44" s="95">
        <v>1</v>
      </c>
      <c r="E44" s="95"/>
      <c r="F44" s="184"/>
      <c r="G44" s="194"/>
      <c r="H44" s="44"/>
      <c r="J44" s="44"/>
    </row>
    <row r="45" spans="1:10" s="11" customFormat="1" ht="12.75">
      <c r="A45" s="11">
        <v>1</v>
      </c>
      <c r="B45" s="62" t="str">
        <f>VLOOKUP(A45,Scuole!A:B,2,FALSE)</f>
        <v>D.D. 1° circolo - Domodossola</v>
      </c>
      <c r="C45" s="180"/>
      <c r="D45" s="95">
        <v>1</v>
      </c>
      <c r="E45" s="95"/>
      <c r="F45" s="184"/>
      <c r="G45" s="194"/>
      <c r="H45" s="44"/>
      <c r="J45" s="44"/>
    </row>
    <row r="46" spans="1:10" s="11" customFormat="1" ht="12.75">
      <c r="A46" s="11">
        <v>1</v>
      </c>
      <c r="B46" s="62" t="str">
        <f>VLOOKUP(A46,Scuole!A:B,2,FALSE)</f>
        <v>D.D. 1° circolo - Domodossola</v>
      </c>
      <c r="C46" s="180"/>
      <c r="D46" s="95">
        <v>1</v>
      </c>
      <c r="E46" s="95"/>
      <c r="F46" s="184"/>
      <c r="G46" s="194"/>
      <c r="H46" s="44"/>
      <c r="J46" s="44"/>
    </row>
    <row r="47" spans="1:10" s="11" customFormat="1" ht="12.75">
      <c r="A47" s="11">
        <v>1</v>
      </c>
      <c r="B47" s="62" t="str">
        <f>VLOOKUP(A47,Scuole!A:B,2,FALSE)</f>
        <v>D.D. 1° circolo - Domodossola</v>
      </c>
      <c r="C47" s="180"/>
      <c r="D47" s="95">
        <v>1</v>
      </c>
      <c r="E47" s="95"/>
      <c r="F47" s="184"/>
      <c r="G47" s="194"/>
      <c r="H47" s="44"/>
      <c r="J47" s="44"/>
    </row>
    <row r="48" spans="1:10" s="11" customFormat="1" ht="12.75">
      <c r="A48" s="11">
        <v>1</v>
      </c>
      <c r="B48" s="62" t="str">
        <f>VLOOKUP(A48,Scuole!A:B,2,FALSE)</f>
        <v>D.D. 1° circolo - Domodossola</v>
      </c>
      <c r="C48" s="180"/>
      <c r="D48" s="95">
        <v>1</v>
      </c>
      <c r="E48" s="95"/>
      <c r="F48" s="184"/>
      <c r="G48" s="194"/>
      <c r="H48" s="44"/>
      <c r="J48" s="44"/>
    </row>
    <row r="49" spans="1:10" s="11" customFormat="1" ht="12.75">
      <c r="A49" s="11">
        <v>1</v>
      </c>
      <c r="B49" s="62" t="str">
        <f>VLOOKUP(A49,Scuole!A:B,2,FALSE)</f>
        <v>D.D. 1° circolo - Domodossola</v>
      </c>
      <c r="C49" s="180"/>
      <c r="D49" s="95">
        <v>1</v>
      </c>
      <c r="E49" s="95"/>
      <c r="F49" s="184"/>
      <c r="G49" s="194"/>
      <c r="H49" s="44"/>
      <c r="J49" s="44"/>
    </row>
    <row r="50" spans="1:10" s="11" customFormat="1" ht="12.75">
      <c r="A50" s="11">
        <v>1</v>
      </c>
      <c r="B50" s="62" t="str">
        <f>VLOOKUP(A50,Scuole!A:B,2,FALSE)</f>
        <v>D.D. 1° circolo - Domodossola</v>
      </c>
      <c r="C50" s="180"/>
      <c r="D50" s="95">
        <v>1</v>
      </c>
      <c r="E50" s="95"/>
      <c r="F50" s="184"/>
      <c r="G50" s="194"/>
      <c r="H50" s="44"/>
      <c r="J50" s="44"/>
    </row>
    <row r="51" spans="1:10" s="11" customFormat="1" ht="12.75">
      <c r="A51" s="11">
        <v>1</v>
      </c>
      <c r="B51" s="62" t="str">
        <f>VLOOKUP(A51,Scuole!A:B,2,FALSE)</f>
        <v>D.D. 1° circolo - Domodossola</v>
      </c>
      <c r="C51" s="180"/>
      <c r="D51" s="95">
        <v>1</v>
      </c>
      <c r="E51" s="95"/>
      <c r="F51" s="184"/>
      <c r="G51" s="194"/>
      <c r="H51" s="44"/>
      <c r="J51" s="44"/>
    </row>
    <row r="52" spans="1:10" s="11" customFormat="1" ht="12.75">
      <c r="A52" s="11">
        <v>1</v>
      </c>
      <c r="B52" s="62" t="str">
        <f>VLOOKUP(A52,Scuole!A:B,2,FALSE)</f>
        <v>D.D. 1° circolo - Domodossola</v>
      </c>
      <c r="C52" s="180"/>
      <c r="D52" s="95">
        <v>1</v>
      </c>
      <c r="E52" s="95"/>
      <c r="F52" s="184"/>
      <c r="G52" s="194"/>
      <c r="H52" s="44"/>
      <c r="J52" s="44"/>
    </row>
    <row r="53" spans="1:10" s="11" customFormat="1" ht="12.75">
      <c r="A53" s="11">
        <v>1</v>
      </c>
      <c r="B53" s="62" t="str">
        <f>VLOOKUP(A53,Scuole!A:B,2,FALSE)</f>
        <v>D.D. 1° circolo - Domodossola</v>
      </c>
      <c r="C53" s="180"/>
      <c r="D53" s="95"/>
      <c r="E53" s="95">
        <v>6</v>
      </c>
      <c r="F53" s="184"/>
      <c r="G53" s="194"/>
      <c r="H53" s="44"/>
      <c r="J53" s="44"/>
    </row>
    <row r="54" spans="1:10" s="11" customFormat="1" ht="12.75">
      <c r="A54" s="64">
        <v>2</v>
      </c>
      <c r="B54" s="62" t="str">
        <f>VLOOKUP(A54,Scuole!A:B,2,FALSE)</f>
        <v>D.D. 2° circolo - Domodossola</v>
      </c>
      <c r="C54" s="180">
        <v>1</v>
      </c>
      <c r="D54" s="95"/>
      <c r="E54" s="95"/>
      <c r="F54" s="184"/>
      <c r="G54" s="194"/>
      <c r="H54" s="44"/>
      <c r="J54" s="44"/>
    </row>
    <row r="55" spans="1:10" s="11" customFormat="1" ht="12.75">
      <c r="A55" s="64">
        <v>2</v>
      </c>
      <c r="B55" s="62" t="str">
        <f>VLOOKUP(A55,Scuole!A:B,2,FALSE)</f>
        <v>D.D. 2° circolo - Domodossola</v>
      </c>
      <c r="C55" s="180">
        <v>1</v>
      </c>
      <c r="D55" s="95"/>
      <c r="E55" s="95"/>
      <c r="F55" s="184"/>
      <c r="G55" s="194"/>
      <c r="H55" s="44"/>
      <c r="J55" s="44"/>
    </row>
    <row r="56" spans="1:10" s="11" customFormat="1" ht="12.75">
      <c r="A56" s="64">
        <v>2</v>
      </c>
      <c r="B56" s="62" t="str">
        <f>VLOOKUP(A56,Scuole!A:B,2,FALSE)</f>
        <v>D.D. 2° circolo - Domodossola</v>
      </c>
      <c r="C56" s="180">
        <v>1</v>
      </c>
      <c r="D56" s="95"/>
      <c r="E56" s="95"/>
      <c r="F56" s="184"/>
      <c r="G56" s="194"/>
      <c r="H56" s="44"/>
      <c r="J56" s="44"/>
    </row>
    <row r="57" spans="1:10" s="11" customFormat="1" ht="12.75">
      <c r="A57" s="64">
        <v>2</v>
      </c>
      <c r="B57" s="62" t="str">
        <f>VLOOKUP(A57,Scuole!A:B,2,FALSE)</f>
        <v>D.D. 2° circolo - Domodossola</v>
      </c>
      <c r="C57" s="180">
        <v>1</v>
      </c>
      <c r="D57" s="95"/>
      <c r="E57" s="95"/>
      <c r="F57" s="184"/>
      <c r="G57" s="194"/>
      <c r="H57" s="44"/>
      <c r="J57" s="44"/>
    </row>
    <row r="58" spans="1:10" s="11" customFormat="1" ht="12.75">
      <c r="A58" s="64">
        <v>2</v>
      </c>
      <c r="B58" s="62" t="str">
        <f>VLOOKUP(A58,Scuole!A:B,2,FALSE)</f>
        <v>D.D. 2° circolo - Domodossola</v>
      </c>
      <c r="C58" s="180"/>
      <c r="D58" s="95">
        <v>1</v>
      </c>
      <c r="E58" s="95"/>
      <c r="F58" s="184"/>
      <c r="G58" s="194"/>
      <c r="H58" s="44"/>
      <c r="J58" s="44"/>
    </row>
    <row r="59" spans="1:10" s="11" customFormat="1" ht="12.75">
      <c r="A59" s="64">
        <v>2</v>
      </c>
      <c r="B59" s="62" t="str">
        <f>VLOOKUP(A59,Scuole!A:B,2,FALSE)</f>
        <v>D.D. 2° circolo - Domodossola</v>
      </c>
      <c r="C59" s="180"/>
      <c r="D59" s="95">
        <v>1</v>
      </c>
      <c r="E59" s="95"/>
      <c r="F59" s="184"/>
      <c r="G59" s="194"/>
      <c r="H59" s="44"/>
      <c r="J59" s="44"/>
    </row>
    <row r="60" spans="1:10" s="11" customFormat="1" ht="12.75">
      <c r="A60" s="64">
        <v>2</v>
      </c>
      <c r="B60" s="62" t="str">
        <f>VLOOKUP(A60,Scuole!A:B,2,FALSE)</f>
        <v>D.D. 2° circolo - Domodossola</v>
      </c>
      <c r="C60" s="180"/>
      <c r="D60" s="95">
        <v>1</v>
      </c>
      <c r="E60" s="95"/>
      <c r="F60" s="184"/>
      <c r="G60" s="194"/>
      <c r="H60" s="44"/>
      <c r="J60" s="44"/>
    </row>
    <row r="61" spans="1:10" s="11" customFormat="1" ht="12.75">
      <c r="A61" s="64">
        <v>2</v>
      </c>
      <c r="B61" s="62" t="str">
        <f>VLOOKUP(A61,Scuole!A:B,2,FALSE)</f>
        <v>D.D. 2° circolo - Domodossola</v>
      </c>
      <c r="C61" s="180"/>
      <c r="D61" s="95">
        <v>1</v>
      </c>
      <c r="E61" s="95"/>
      <c r="F61" s="184"/>
      <c r="G61" s="194"/>
      <c r="H61" s="44"/>
      <c r="J61" s="44"/>
    </row>
    <row r="62" spans="1:10" s="11" customFormat="1" ht="12.75">
      <c r="A62" s="64">
        <v>2</v>
      </c>
      <c r="B62" s="62" t="str">
        <f>VLOOKUP(A62,Scuole!A:B,2,FALSE)</f>
        <v>D.D. 2° circolo - Domodossola</v>
      </c>
      <c r="C62" s="180"/>
      <c r="D62" s="95">
        <v>1</v>
      </c>
      <c r="E62" s="95"/>
      <c r="F62" s="184"/>
      <c r="G62" s="194"/>
      <c r="H62" s="44"/>
      <c r="J62" s="44"/>
    </row>
    <row r="63" spans="1:10" s="11" customFormat="1" ht="12.75">
      <c r="A63" s="64"/>
      <c r="B63" s="62" t="s">
        <v>67</v>
      </c>
      <c r="C63" s="180">
        <v>1</v>
      </c>
      <c r="D63" s="210"/>
      <c r="E63" s="210"/>
      <c r="F63" s="403"/>
      <c r="G63" s="194"/>
      <c r="H63" s="44"/>
      <c r="J63" s="44"/>
    </row>
    <row r="64" spans="1:10" s="11" customFormat="1" ht="12.75">
      <c r="A64" s="64"/>
      <c r="B64" s="62" t="s">
        <v>67</v>
      </c>
      <c r="C64" s="180">
        <v>1</v>
      </c>
      <c r="D64" s="95"/>
      <c r="E64" s="95"/>
      <c r="F64" s="184"/>
      <c r="G64" s="194"/>
      <c r="H64" s="44"/>
      <c r="J64" s="44"/>
    </row>
    <row r="65" spans="1:10" s="11" customFormat="1" ht="12.75">
      <c r="A65" s="64"/>
      <c r="B65" s="62" t="s">
        <v>67</v>
      </c>
      <c r="C65" s="180">
        <v>1</v>
      </c>
      <c r="D65" s="95"/>
      <c r="E65" s="95"/>
      <c r="F65" s="184"/>
      <c r="G65" s="194"/>
      <c r="H65" s="44"/>
      <c r="J65" s="44"/>
    </row>
    <row r="66" spans="1:10" s="11" customFormat="1" ht="12.75">
      <c r="A66" s="64"/>
      <c r="B66" s="62" t="s">
        <v>67</v>
      </c>
      <c r="C66" s="180">
        <v>1</v>
      </c>
      <c r="D66" s="95"/>
      <c r="E66" s="95"/>
      <c r="F66" s="184"/>
      <c r="G66" s="194"/>
      <c r="H66" s="44"/>
      <c r="J66" s="44"/>
    </row>
    <row r="67" spans="1:10" s="11" customFormat="1" ht="12.75">
      <c r="A67" s="64"/>
      <c r="B67" s="62" t="s">
        <v>67</v>
      </c>
      <c r="C67" s="180">
        <v>1</v>
      </c>
      <c r="D67" s="95"/>
      <c r="E67" s="95"/>
      <c r="F67" s="184"/>
      <c r="G67" s="194"/>
      <c r="H67" s="44"/>
      <c r="J67" s="44"/>
    </row>
    <row r="68" spans="1:10" s="11" customFormat="1" ht="12.75">
      <c r="A68" s="64"/>
      <c r="B68" s="62" t="s">
        <v>67</v>
      </c>
      <c r="C68" s="180">
        <v>1</v>
      </c>
      <c r="D68" s="95"/>
      <c r="E68" s="95"/>
      <c r="F68" s="184"/>
      <c r="G68" s="194"/>
      <c r="H68" s="44"/>
      <c r="J68" s="44"/>
    </row>
    <row r="69" spans="1:10" s="11" customFormat="1" ht="12.75">
      <c r="A69" s="64"/>
      <c r="B69" s="62" t="s">
        <v>67</v>
      </c>
      <c r="C69" s="180">
        <v>1</v>
      </c>
      <c r="D69" s="95"/>
      <c r="E69" s="95"/>
      <c r="F69" s="184"/>
      <c r="G69" s="194"/>
      <c r="H69" s="65"/>
      <c r="J69" s="44"/>
    </row>
    <row r="70" spans="1:10" s="11" customFormat="1" ht="12.75">
      <c r="A70" s="64"/>
      <c r="B70" s="62" t="s">
        <v>67</v>
      </c>
      <c r="C70" s="180"/>
      <c r="D70" s="95">
        <v>1</v>
      </c>
      <c r="E70" s="95"/>
      <c r="F70" s="184"/>
      <c r="G70" s="194"/>
      <c r="H70" s="65"/>
      <c r="J70" s="44"/>
    </row>
    <row r="71" spans="1:10" s="11" customFormat="1" ht="12.75">
      <c r="A71" s="64"/>
      <c r="B71" s="62" t="s">
        <v>67</v>
      </c>
      <c r="C71" s="180"/>
      <c r="D71" s="95">
        <v>1</v>
      </c>
      <c r="E71" s="95"/>
      <c r="F71" s="184"/>
      <c r="G71" s="194"/>
      <c r="H71" s="65"/>
      <c r="J71" s="44"/>
    </row>
    <row r="72" spans="1:10" s="11" customFormat="1" ht="12.75">
      <c r="A72" s="64"/>
      <c r="B72" s="62" t="s">
        <v>67</v>
      </c>
      <c r="C72" s="180"/>
      <c r="D72" s="95">
        <v>1</v>
      </c>
      <c r="E72" s="95"/>
      <c r="F72" s="184"/>
      <c r="G72" s="194"/>
      <c r="H72" s="65"/>
      <c r="J72" s="44"/>
    </row>
    <row r="73" spans="1:10" s="11" customFormat="1" ht="12.75">
      <c r="A73" s="64"/>
      <c r="B73" s="62" t="s">
        <v>67</v>
      </c>
      <c r="C73" s="180"/>
      <c r="D73" s="95">
        <v>1</v>
      </c>
      <c r="E73" s="95"/>
      <c r="F73" s="184"/>
      <c r="G73" s="194"/>
      <c r="H73" s="65"/>
      <c r="J73" s="44"/>
    </row>
    <row r="74" spans="1:10" s="11" customFormat="1" ht="12.75">
      <c r="A74" s="64"/>
      <c r="B74" s="62" t="s">
        <v>67</v>
      </c>
      <c r="C74" s="180"/>
      <c r="D74" s="95">
        <v>1</v>
      </c>
      <c r="E74" s="95"/>
      <c r="F74" s="184"/>
      <c r="G74" s="194"/>
      <c r="H74" s="65"/>
      <c r="J74" s="44"/>
    </row>
    <row r="75" spans="1:10" s="11" customFormat="1" ht="12.75">
      <c r="A75" s="64"/>
      <c r="B75" s="62" t="s">
        <v>67</v>
      </c>
      <c r="C75" s="180"/>
      <c r="D75" s="95">
        <v>1</v>
      </c>
      <c r="E75" s="95"/>
      <c r="F75" s="184"/>
      <c r="G75" s="194"/>
      <c r="H75" s="65"/>
      <c r="J75" s="44"/>
    </row>
    <row r="76" spans="2:8" ht="12.75" customHeight="1">
      <c r="B76" s="62" t="s">
        <v>67</v>
      </c>
      <c r="C76" s="188"/>
      <c r="D76" s="95">
        <v>1</v>
      </c>
      <c r="E76" s="77"/>
      <c r="F76" s="186"/>
      <c r="G76" s="194"/>
      <c r="H76" s="65"/>
    </row>
    <row r="77" spans="2:8" ht="12.75" customHeight="1">
      <c r="B77" s="62" t="s">
        <v>67</v>
      </c>
      <c r="C77" s="369"/>
      <c r="D77" s="95">
        <v>1</v>
      </c>
      <c r="E77" s="179"/>
      <c r="F77" s="370"/>
      <c r="G77" s="194"/>
      <c r="H77" s="65"/>
    </row>
    <row r="78" spans="2:8" ht="12.75" customHeight="1">
      <c r="B78" s="62" t="s">
        <v>67</v>
      </c>
      <c r="C78" s="369"/>
      <c r="D78" s="95">
        <v>1</v>
      </c>
      <c r="E78" s="179"/>
      <c r="F78" s="370"/>
      <c r="G78" s="194"/>
      <c r="H78" s="65"/>
    </row>
    <row r="79" spans="2:8" ht="12.75" customHeight="1">
      <c r="B79" s="62" t="s">
        <v>67</v>
      </c>
      <c r="C79" s="369"/>
      <c r="D79" s="95">
        <v>1</v>
      </c>
      <c r="E79" s="179"/>
      <c r="F79" s="370"/>
      <c r="G79" s="194"/>
      <c r="H79" s="65"/>
    </row>
    <row r="80" spans="2:8" ht="12.75" customHeight="1">
      <c r="B80" s="62" t="s">
        <v>67</v>
      </c>
      <c r="C80" s="369"/>
      <c r="D80" s="95">
        <v>1</v>
      </c>
      <c r="E80" s="179"/>
      <c r="F80" s="370"/>
      <c r="G80" s="194"/>
      <c r="H80" s="65"/>
    </row>
    <row r="81" spans="2:8" ht="12.75" customHeight="1">
      <c r="B81" s="62" t="s">
        <v>67</v>
      </c>
      <c r="C81" s="369"/>
      <c r="D81" s="95">
        <v>1</v>
      </c>
      <c r="E81" s="179"/>
      <c r="F81" s="370"/>
      <c r="G81" s="194"/>
      <c r="H81" s="65"/>
    </row>
    <row r="82" spans="1:10" s="11" customFormat="1" ht="12.75">
      <c r="A82" s="64"/>
      <c r="B82" s="62" t="s">
        <v>65</v>
      </c>
      <c r="C82" s="180">
        <v>1</v>
      </c>
      <c r="D82" s="95"/>
      <c r="E82" s="95"/>
      <c r="F82" s="184"/>
      <c r="G82" s="194"/>
      <c r="H82" s="44"/>
      <c r="J82" s="44"/>
    </row>
    <row r="83" spans="1:10" s="11" customFormat="1" ht="12.75">
      <c r="A83" s="64"/>
      <c r="B83" s="62" t="s">
        <v>65</v>
      </c>
      <c r="C83" s="180">
        <v>1</v>
      </c>
      <c r="D83" s="95"/>
      <c r="E83" s="95"/>
      <c r="F83" s="184"/>
      <c r="G83" s="194"/>
      <c r="H83" s="44"/>
      <c r="J83" s="44"/>
    </row>
    <row r="84" spans="1:10" s="11" customFormat="1" ht="12.75">
      <c r="A84" s="64"/>
      <c r="B84" s="62" t="s">
        <v>65</v>
      </c>
      <c r="C84" s="180">
        <v>1</v>
      </c>
      <c r="D84" s="95"/>
      <c r="E84" s="178"/>
      <c r="F84" s="181"/>
      <c r="G84" s="191"/>
      <c r="H84" s="44"/>
      <c r="J84" s="65"/>
    </row>
    <row r="85" spans="1:10" s="11" customFormat="1" ht="12.75">
      <c r="A85" s="64"/>
      <c r="B85" s="62" t="s">
        <v>65</v>
      </c>
      <c r="C85" s="180">
        <v>1</v>
      </c>
      <c r="D85" s="95"/>
      <c r="E85" s="178"/>
      <c r="F85" s="181"/>
      <c r="G85" s="191"/>
      <c r="H85" s="44"/>
      <c r="J85" s="65"/>
    </row>
    <row r="86" spans="1:10" s="11" customFormat="1" ht="12.75">
      <c r="A86" s="64"/>
      <c r="B86" s="62" t="s">
        <v>65</v>
      </c>
      <c r="C86" s="180"/>
      <c r="D86" s="95">
        <v>1</v>
      </c>
      <c r="E86" s="178"/>
      <c r="F86" s="181"/>
      <c r="G86" s="191"/>
      <c r="H86" s="44"/>
      <c r="J86" s="65"/>
    </row>
    <row r="87" spans="1:10" s="11" customFormat="1" ht="12.75">
      <c r="A87" s="64"/>
      <c r="B87" s="62" t="s">
        <v>65</v>
      </c>
      <c r="C87" s="180"/>
      <c r="D87" s="95">
        <v>1</v>
      </c>
      <c r="E87" s="178"/>
      <c r="F87" s="181"/>
      <c r="G87" s="191"/>
      <c r="H87" s="44"/>
      <c r="J87" s="65"/>
    </row>
    <row r="88" spans="1:10" s="11" customFormat="1" ht="12.75">
      <c r="A88" s="64"/>
      <c r="B88" s="62" t="s">
        <v>65</v>
      </c>
      <c r="C88" s="180"/>
      <c r="D88" s="95">
        <v>1</v>
      </c>
      <c r="E88" s="178"/>
      <c r="F88" s="181"/>
      <c r="G88" s="191"/>
      <c r="H88" s="44"/>
      <c r="J88" s="65"/>
    </row>
    <row r="89" spans="1:10" s="11" customFormat="1" ht="12.75">
      <c r="A89" s="64"/>
      <c r="B89" s="62" t="s">
        <v>65</v>
      </c>
      <c r="C89" s="180"/>
      <c r="D89" s="95">
        <v>1</v>
      </c>
      <c r="E89" s="178"/>
      <c r="F89" s="181"/>
      <c r="G89" s="191"/>
      <c r="H89" s="44"/>
      <c r="J89" s="65"/>
    </row>
    <row r="90" spans="1:10" s="11" customFormat="1" ht="12.75">
      <c r="A90" s="64"/>
      <c r="B90" s="62" t="s">
        <v>65</v>
      </c>
      <c r="C90" s="180"/>
      <c r="D90" s="95">
        <v>1</v>
      </c>
      <c r="E90" s="178"/>
      <c r="F90" s="181"/>
      <c r="G90" s="191"/>
      <c r="H90" s="44"/>
      <c r="J90" s="65"/>
    </row>
    <row r="91" spans="1:10" s="11" customFormat="1" ht="12.75">
      <c r="A91" s="64"/>
      <c r="B91" s="62" t="s">
        <v>65</v>
      </c>
      <c r="C91" s="180"/>
      <c r="D91" s="95">
        <v>1</v>
      </c>
      <c r="E91" s="178"/>
      <c r="F91" s="181"/>
      <c r="G91" s="191"/>
      <c r="H91" s="44"/>
      <c r="J91" s="65"/>
    </row>
    <row r="92" spans="1:10" s="11" customFormat="1" ht="12.75">
      <c r="A92" s="64"/>
      <c r="B92" s="62" t="s">
        <v>65</v>
      </c>
      <c r="C92" s="180"/>
      <c r="D92" s="95">
        <v>1</v>
      </c>
      <c r="E92" s="178"/>
      <c r="F92" s="181"/>
      <c r="G92" s="191"/>
      <c r="H92" s="44"/>
      <c r="J92" s="65"/>
    </row>
    <row r="93" spans="1:10" s="11" customFormat="1" ht="12.75">
      <c r="A93" s="64"/>
      <c r="B93" s="62" t="s">
        <v>65</v>
      </c>
      <c r="C93" s="180"/>
      <c r="D93" s="95">
        <v>1</v>
      </c>
      <c r="E93" s="178"/>
      <c r="F93" s="181"/>
      <c r="G93" s="191"/>
      <c r="H93" s="44"/>
      <c r="J93" s="65"/>
    </row>
    <row r="94" spans="1:10" s="11" customFormat="1" ht="12.75">
      <c r="A94" s="64"/>
      <c r="B94" s="62" t="s">
        <v>65</v>
      </c>
      <c r="C94" s="180"/>
      <c r="D94" s="95">
        <v>1</v>
      </c>
      <c r="E94" s="178"/>
      <c r="F94" s="181"/>
      <c r="G94" s="191"/>
      <c r="H94" s="44"/>
      <c r="J94" s="65"/>
    </row>
    <row r="95" spans="1:10" s="11" customFormat="1" ht="12.75">
      <c r="A95" s="64"/>
      <c r="B95" s="62" t="s">
        <v>65</v>
      </c>
      <c r="C95" s="180"/>
      <c r="D95" s="95">
        <v>1</v>
      </c>
      <c r="E95" s="178"/>
      <c r="F95" s="181"/>
      <c r="G95" s="191"/>
      <c r="H95" s="44"/>
      <c r="J95" s="65"/>
    </row>
    <row r="96" spans="1:10" s="11" customFormat="1" ht="12.75">
      <c r="A96" s="64"/>
      <c r="B96" s="62" t="s">
        <v>65</v>
      </c>
      <c r="C96" s="180"/>
      <c r="D96" s="95">
        <v>1</v>
      </c>
      <c r="E96" s="178"/>
      <c r="F96" s="181"/>
      <c r="G96" s="191"/>
      <c r="H96" s="44"/>
      <c r="J96" s="65"/>
    </row>
    <row r="97" spans="1:10" s="11" customFormat="1" ht="12.75">
      <c r="A97" s="64"/>
      <c r="B97" s="62" t="s">
        <v>64</v>
      </c>
      <c r="C97" s="180">
        <v>1</v>
      </c>
      <c r="D97" s="95"/>
      <c r="E97" s="178"/>
      <c r="F97" s="181"/>
      <c r="G97" s="191"/>
      <c r="H97" s="65"/>
      <c r="J97" s="65"/>
    </row>
    <row r="98" spans="1:10" s="11" customFormat="1" ht="12.75">
      <c r="A98" s="64"/>
      <c r="B98" s="62" t="s">
        <v>64</v>
      </c>
      <c r="C98" s="180">
        <v>1</v>
      </c>
      <c r="D98" s="95"/>
      <c r="E98" s="95"/>
      <c r="F98" s="184"/>
      <c r="G98" s="191"/>
      <c r="H98" s="44"/>
      <c r="J98" s="44"/>
    </row>
    <row r="99" spans="2:8" ht="12.75" customHeight="1">
      <c r="B99" s="62" t="s">
        <v>64</v>
      </c>
      <c r="C99" s="180"/>
      <c r="D99" s="95"/>
      <c r="E99" s="77">
        <v>12</v>
      </c>
      <c r="F99" s="186"/>
      <c r="G99" s="191"/>
      <c r="H99" s="405"/>
    </row>
    <row r="100" spans="2:7" ht="12.75" customHeight="1">
      <c r="B100" s="62" t="s">
        <v>64</v>
      </c>
      <c r="C100" s="180"/>
      <c r="D100" s="95">
        <v>1</v>
      </c>
      <c r="E100" s="77"/>
      <c r="F100" s="186"/>
      <c r="G100" s="187"/>
    </row>
    <row r="101" spans="2:7" ht="12.75" customHeight="1">
      <c r="B101" s="62" t="s">
        <v>64</v>
      </c>
      <c r="C101" s="180"/>
      <c r="D101" s="95">
        <v>1</v>
      </c>
      <c r="E101" s="77"/>
      <c r="F101" s="186"/>
      <c r="G101" s="187"/>
    </row>
    <row r="102" spans="2:7" ht="12.75" customHeight="1">
      <c r="B102" s="62" t="s">
        <v>64</v>
      </c>
      <c r="C102" s="180"/>
      <c r="D102" s="95">
        <v>1</v>
      </c>
      <c r="E102" s="77"/>
      <c r="F102" s="186"/>
      <c r="G102" s="187"/>
    </row>
    <row r="103" spans="2:7" ht="12.75" customHeight="1">
      <c r="B103" s="62" t="s">
        <v>64</v>
      </c>
      <c r="C103" s="180"/>
      <c r="D103" s="95">
        <v>1</v>
      </c>
      <c r="E103" s="77"/>
      <c r="F103" s="186"/>
      <c r="G103" s="187"/>
    </row>
    <row r="104" spans="2:10" ht="12.75" customHeight="1">
      <c r="B104" s="62" t="s">
        <v>64</v>
      </c>
      <c r="C104" s="180"/>
      <c r="D104" s="95">
        <v>1</v>
      </c>
      <c r="E104" s="77"/>
      <c r="F104" s="186"/>
      <c r="G104" s="187"/>
      <c r="J104" s="48"/>
    </row>
    <row r="105" spans="2:10" ht="12.75" customHeight="1">
      <c r="B105" s="62" t="s">
        <v>64</v>
      </c>
      <c r="C105" s="180"/>
      <c r="D105" s="95">
        <v>1</v>
      </c>
      <c r="E105" s="77"/>
      <c r="F105" s="186"/>
      <c r="G105" s="187"/>
      <c r="J105" s="48"/>
    </row>
    <row r="106" spans="1:7" ht="12.75" customHeight="1">
      <c r="A106" s="64"/>
      <c r="B106" s="62" t="s">
        <v>62</v>
      </c>
      <c r="C106" s="180">
        <v>1</v>
      </c>
      <c r="D106" s="179"/>
      <c r="E106" s="77"/>
      <c r="F106" s="186"/>
      <c r="G106" s="187"/>
    </row>
    <row r="107" spans="1:7" ht="12.75" customHeight="1">
      <c r="A107" s="64"/>
      <c r="B107" s="62" t="s">
        <v>62</v>
      </c>
      <c r="C107" s="180">
        <v>1</v>
      </c>
      <c r="D107" s="179"/>
      <c r="E107" s="77"/>
      <c r="F107" s="186"/>
      <c r="G107" s="187"/>
    </row>
    <row r="108" spans="1:7" ht="12.75" customHeight="1">
      <c r="A108" s="64"/>
      <c r="B108" s="62" t="s">
        <v>62</v>
      </c>
      <c r="C108" s="180">
        <v>1</v>
      </c>
      <c r="D108" s="179"/>
      <c r="E108" s="77"/>
      <c r="F108" s="186"/>
      <c r="G108" s="187"/>
    </row>
    <row r="109" spans="1:7" ht="12.75" customHeight="1">
      <c r="A109" s="64"/>
      <c r="B109" s="62" t="s">
        <v>62</v>
      </c>
      <c r="C109" s="180">
        <v>1</v>
      </c>
      <c r="D109" s="179"/>
      <c r="E109" s="77"/>
      <c r="F109" s="186"/>
      <c r="G109" s="187"/>
    </row>
    <row r="110" spans="1:7" ht="12.75" customHeight="1">
      <c r="A110" s="64"/>
      <c r="B110" s="62" t="s">
        <v>62</v>
      </c>
      <c r="C110" s="180">
        <v>1</v>
      </c>
      <c r="D110" s="179"/>
      <c r="E110" s="77"/>
      <c r="F110" s="186"/>
      <c r="G110" s="187"/>
    </row>
    <row r="111" spans="1:7" ht="12.75" customHeight="1">
      <c r="A111" s="64"/>
      <c r="B111" s="62" t="s">
        <v>62</v>
      </c>
      <c r="C111" s="180">
        <v>1</v>
      </c>
      <c r="D111" s="179"/>
      <c r="E111" s="77"/>
      <c r="F111" s="186"/>
      <c r="G111" s="187"/>
    </row>
    <row r="112" spans="1:7" ht="12.75" customHeight="1">
      <c r="A112" s="64"/>
      <c r="B112" s="62" t="s">
        <v>62</v>
      </c>
      <c r="C112" s="180">
        <v>1</v>
      </c>
      <c r="D112" s="179"/>
      <c r="E112" s="77"/>
      <c r="F112" s="186"/>
      <c r="G112" s="187"/>
    </row>
    <row r="113" spans="1:7" ht="12.75" customHeight="1">
      <c r="A113" s="64"/>
      <c r="B113" s="62" t="s">
        <v>62</v>
      </c>
      <c r="C113" s="180"/>
      <c r="D113" s="179">
        <v>1</v>
      </c>
      <c r="E113" s="77"/>
      <c r="F113" s="186"/>
      <c r="G113" s="187"/>
    </row>
    <row r="114" spans="1:7" ht="12.75" customHeight="1">
      <c r="A114" s="64"/>
      <c r="B114" s="62" t="s">
        <v>62</v>
      </c>
      <c r="C114" s="180"/>
      <c r="D114" s="179">
        <v>1</v>
      </c>
      <c r="E114" s="77"/>
      <c r="F114" s="186"/>
      <c r="G114" s="187"/>
    </row>
    <row r="115" spans="1:7" ht="12.75" customHeight="1">
      <c r="A115" s="64"/>
      <c r="B115" s="62" t="s">
        <v>62</v>
      </c>
      <c r="C115" s="180"/>
      <c r="D115" s="179">
        <v>1</v>
      </c>
      <c r="E115" s="77"/>
      <c r="F115" s="186"/>
      <c r="G115" s="187"/>
    </row>
    <row r="116" spans="1:7" ht="12.75" customHeight="1">
      <c r="A116" s="64"/>
      <c r="B116" s="62" t="s">
        <v>62</v>
      </c>
      <c r="C116" s="180"/>
      <c r="D116" s="179">
        <v>1</v>
      </c>
      <c r="E116" s="77"/>
      <c r="F116" s="186"/>
      <c r="G116" s="187"/>
    </row>
    <row r="117" spans="1:7" ht="12.75" customHeight="1">
      <c r="A117" s="64"/>
      <c r="B117" s="62" t="s">
        <v>62</v>
      </c>
      <c r="C117" s="180"/>
      <c r="D117" s="179">
        <v>1</v>
      </c>
      <c r="E117" s="77"/>
      <c r="F117" s="186"/>
      <c r="G117" s="187"/>
    </row>
    <row r="118" spans="1:7" ht="12.75" customHeight="1">
      <c r="A118" s="64"/>
      <c r="B118" s="62" t="s">
        <v>62</v>
      </c>
      <c r="C118" s="180"/>
      <c r="D118" s="179">
        <v>1</v>
      </c>
      <c r="E118" s="77"/>
      <c r="F118" s="186"/>
      <c r="G118" s="187"/>
    </row>
    <row r="119" spans="1:7" ht="12.75" customHeight="1">
      <c r="A119" s="64"/>
      <c r="B119" s="62" t="s">
        <v>62</v>
      </c>
      <c r="C119" s="180"/>
      <c r="D119" s="179">
        <v>1</v>
      </c>
      <c r="E119" s="77"/>
      <c r="F119" s="186"/>
      <c r="G119" s="404"/>
    </row>
    <row r="120" spans="1:7" ht="12.75" customHeight="1">
      <c r="A120" s="64"/>
      <c r="B120" s="62" t="s">
        <v>62</v>
      </c>
      <c r="C120" s="180"/>
      <c r="D120" s="179"/>
      <c r="E120" s="77">
        <v>12</v>
      </c>
      <c r="F120" s="186"/>
      <c r="G120" s="404"/>
    </row>
    <row r="121" spans="1:7" ht="12.75" customHeight="1">
      <c r="A121" s="64"/>
      <c r="B121" s="62" t="s">
        <v>56</v>
      </c>
      <c r="C121" s="180"/>
      <c r="D121" s="179">
        <v>1</v>
      </c>
      <c r="E121" s="77"/>
      <c r="F121" s="186"/>
      <c r="G121" s="187"/>
    </row>
    <row r="122" spans="1:7" ht="12.75" customHeight="1">
      <c r="A122" s="64"/>
      <c r="B122" s="62" t="s">
        <v>56</v>
      </c>
      <c r="C122" s="180"/>
      <c r="D122" s="179">
        <v>1</v>
      </c>
      <c r="E122" s="77"/>
      <c r="F122" s="186"/>
      <c r="G122" s="187"/>
    </row>
    <row r="123" spans="1:7" ht="12.75" customHeight="1">
      <c r="A123" s="64"/>
      <c r="B123" s="62" t="s">
        <v>56</v>
      </c>
      <c r="C123" s="180"/>
      <c r="D123" s="179"/>
      <c r="E123" s="179">
        <v>12</v>
      </c>
      <c r="F123" s="186"/>
      <c r="G123" s="187"/>
    </row>
    <row r="124" spans="1:7" ht="12.75" customHeight="1">
      <c r="A124" s="64"/>
      <c r="B124" s="62" t="s">
        <v>56</v>
      </c>
      <c r="C124" s="180"/>
      <c r="D124" s="179"/>
      <c r="E124" s="179">
        <v>6</v>
      </c>
      <c r="F124" s="186"/>
      <c r="G124" s="373" t="s">
        <v>98</v>
      </c>
    </row>
    <row r="125" spans="1:7" ht="12.75" customHeight="1">
      <c r="A125" s="64">
        <v>11</v>
      </c>
      <c r="B125" s="62" t="str">
        <f>VLOOKUP(A125,Scuole!A:B,2,FALSE)</f>
        <v>I.C. "Carmine" - Cannobio</v>
      </c>
      <c r="C125" s="180">
        <v>1</v>
      </c>
      <c r="D125" s="77"/>
      <c r="E125" s="77"/>
      <c r="F125" s="186"/>
      <c r="G125" s="182"/>
    </row>
    <row r="126" spans="1:7" ht="12.75" customHeight="1">
      <c r="A126" s="64">
        <v>11</v>
      </c>
      <c r="B126" s="62" t="str">
        <f>VLOOKUP(A126,Scuole!A:B,2,FALSE)</f>
        <v>I.C. "Carmine" - Cannobio</v>
      </c>
      <c r="C126" s="180">
        <v>1</v>
      </c>
      <c r="D126" s="77"/>
      <c r="E126" s="77"/>
      <c r="F126" s="186"/>
      <c r="G126" s="182"/>
    </row>
    <row r="127" spans="1:7" ht="12.75" customHeight="1">
      <c r="A127" s="64">
        <v>11</v>
      </c>
      <c r="B127" s="62" t="str">
        <f>VLOOKUP(A127,Scuole!A:B,2,FALSE)</f>
        <v>I.C. "Carmine" - Cannobio</v>
      </c>
      <c r="C127" s="180"/>
      <c r="D127" s="77">
        <v>1</v>
      </c>
      <c r="E127" s="77"/>
      <c r="F127" s="186"/>
      <c r="G127" s="182"/>
    </row>
    <row r="128" spans="1:7" ht="12.75" customHeight="1">
      <c r="A128" s="64">
        <v>11</v>
      </c>
      <c r="B128" s="62" t="str">
        <f>VLOOKUP(A128,Scuole!A:B,2,FALSE)</f>
        <v>I.C. "Carmine" - Cannobio</v>
      </c>
      <c r="C128" s="180"/>
      <c r="D128" s="77">
        <v>1</v>
      </c>
      <c r="E128" s="77"/>
      <c r="F128" s="186"/>
      <c r="G128" s="182"/>
    </row>
    <row r="129" spans="1:7" ht="12.75" customHeight="1">
      <c r="A129" s="64">
        <v>11</v>
      </c>
      <c r="B129" s="62" t="str">
        <f>VLOOKUP(A129,Scuole!A:B,2,FALSE)</f>
        <v>I.C. "Carmine" - Cannobio</v>
      </c>
      <c r="C129" s="180"/>
      <c r="D129" s="77">
        <v>1</v>
      </c>
      <c r="E129" s="77"/>
      <c r="F129" s="186"/>
      <c r="G129" s="182"/>
    </row>
    <row r="130" spans="1:7" ht="12.75" customHeight="1">
      <c r="A130" s="64">
        <v>11</v>
      </c>
      <c r="B130" s="62" t="str">
        <f>VLOOKUP(A130,Scuole!A:B,2,FALSE)</f>
        <v>I.C. "Carmine" - Cannobio</v>
      </c>
      <c r="C130" s="180"/>
      <c r="D130" s="77"/>
      <c r="E130" s="77">
        <v>12</v>
      </c>
      <c r="F130" s="186"/>
      <c r="G130" s="182"/>
    </row>
    <row r="131" spans="1:7" ht="12.75" customHeight="1">
      <c r="A131" s="64">
        <v>12</v>
      </c>
      <c r="B131" s="62" t="str">
        <f>VLOOKUP(A131,Scuole!A:B,2,FALSE)</f>
        <v>I.C. "Testore" - S. Maria Maggiore</v>
      </c>
      <c r="C131" s="180"/>
      <c r="D131" s="77">
        <v>1</v>
      </c>
      <c r="E131" s="77"/>
      <c r="F131" s="186"/>
      <c r="G131" s="182"/>
    </row>
    <row r="132" spans="1:7" ht="12.75" customHeight="1">
      <c r="A132" s="64">
        <v>12</v>
      </c>
      <c r="B132" s="62" t="str">
        <f>VLOOKUP(A132,Scuole!A:B,2,FALSE)</f>
        <v>I.C. "Testore" - S. Maria Maggiore</v>
      </c>
      <c r="C132" s="180"/>
      <c r="D132" s="77">
        <v>1</v>
      </c>
      <c r="E132" s="77"/>
      <c r="F132" s="186"/>
      <c r="G132" s="182"/>
    </row>
    <row r="133" spans="1:7" ht="12.75" customHeight="1">
      <c r="A133" s="64">
        <v>12</v>
      </c>
      <c r="B133" s="62" t="str">
        <f>VLOOKUP(A133,Scuole!A:B,2,FALSE)</f>
        <v>I.C. "Testore" - S. Maria Maggiore</v>
      </c>
      <c r="C133" s="180"/>
      <c r="D133" s="77">
        <v>1</v>
      </c>
      <c r="E133" s="77"/>
      <c r="F133" s="186"/>
      <c r="G133" s="182"/>
    </row>
    <row r="134" spans="1:7" ht="12.75" customHeight="1">
      <c r="A134" s="64">
        <v>12</v>
      </c>
      <c r="B134" s="62" t="str">
        <f>VLOOKUP(A134,Scuole!A:B,2,FALSE)</f>
        <v>I.C. "Testore" - S. Maria Maggiore</v>
      </c>
      <c r="C134" s="180"/>
      <c r="D134" s="77">
        <v>1</v>
      </c>
      <c r="E134" s="77"/>
      <c r="F134" s="186"/>
      <c r="G134" s="182"/>
    </row>
    <row r="135" spans="1:7" ht="12.75" customHeight="1">
      <c r="A135" s="64">
        <v>12</v>
      </c>
      <c r="B135" s="62" t="str">
        <f>VLOOKUP(A135,Scuole!A:B,2,FALSE)</f>
        <v>I.C. "Testore" - S. Maria Maggiore</v>
      </c>
      <c r="C135" s="180"/>
      <c r="D135" s="77">
        <v>1</v>
      </c>
      <c r="E135" s="77"/>
      <c r="F135" s="186"/>
      <c r="G135" s="182"/>
    </row>
    <row r="136" spans="1:7" ht="12.75" customHeight="1">
      <c r="A136" s="64">
        <v>13</v>
      </c>
      <c r="B136" s="62" t="str">
        <f>VLOOKUP(A136,Scuole!A:B,2,FALSE)</f>
        <v>I.C. "Innocenzo IX" - Baceno</v>
      </c>
      <c r="C136" s="180"/>
      <c r="D136" s="77">
        <v>1</v>
      </c>
      <c r="E136" s="77"/>
      <c r="F136" s="186"/>
      <c r="G136" s="182"/>
    </row>
    <row r="137" spans="1:7" ht="12.75" customHeight="1">
      <c r="A137" s="64"/>
      <c r="B137" s="62" t="s">
        <v>71</v>
      </c>
      <c r="C137" s="180"/>
      <c r="D137" s="77">
        <v>1</v>
      </c>
      <c r="E137" s="77"/>
      <c r="F137" s="186"/>
      <c r="G137" s="182"/>
    </row>
    <row r="138" spans="1:7" ht="12.75" customHeight="1">
      <c r="A138" s="64"/>
      <c r="B138" s="62" t="s">
        <v>71</v>
      </c>
      <c r="C138" s="180"/>
      <c r="D138" s="77">
        <v>1</v>
      </c>
      <c r="E138" s="77"/>
      <c r="F138" s="186"/>
      <c r="G138" s="182"/>
    </row>
    <row r="139" spans="1:7" ht="12.75" customHeight="1">
      <c r="A139" s="64"/>
      <c r="B139" s="62" t="s">
        <v>71</v>
      </c>
      <c r="C139" s="180"/>
      <c r="D139" s="77">
        <v>1</v>
      </c>
      <c r="E139" s="77"/>
      <c r="F139" s="186"/>
      <c r="G139" s="182"/>
    </row>
    <row r="140" spans="1:7" ht="12.75" customHeight="1">
      <c r="A140" s="64"/>
      <c r="B140" s="62" t="s">
        <v>71</v>
      </c>
      <c r="C140" s="180"/>
      <c r="D140" s="77">
        <v>1</v>
      </c>
      <c r="E140" s="77"/>
      <c r="F140" s="186"/>
      <c r="G140" s="182"/>
    </row>
    <row r="141" spans="1:7" ht="12.75" customHeight="1">
      <c r="A141" s="64"/>
      <c r="B141" s="62" t="s">
        <v>71</v>
      </c>
      <c r="C141" s="180"/>
      <c r="D141" s="77">
        <v>1</v>
      </c>
      <c r="E141" s="77"/>
      <c r="F141" s="186"/>
      <c r="G141" s="182"/>
    </row>
    <row r="142" spans="1:10" ht="12.75" customHeight="1">
      <c r="A142" s="64"/>
      <c r="B142" s="62" t="s">
        <v>71</v>
      </c>
      <c r="C142" s="180"/>
      <c r="D142" s="77">
        <v>1</v>
      </c>
      <c r="E142" s="77"/>
      <c r="F142" s="186"/>
      <c r="G142" s="187"/>
      <c r="J142" s="48"/>
    </row>
    <row r="143" spans="1:10" ht="12.75" customHeight="1">
      <c r="A143" s="64">
        <v>16</v>
      </c>
      <c r="B143" s="62" t="s">
        <v>71</v>
      </c>
      <c r="C143" s="180"/>
      <c r="D143" s="77">
        <v>1</v>
      </c>
      <c r="E143" s="77"/>
      <c r="F143" s="186"/>
      <c r="G143" s="187"/>
      <c r="J143" s="48"/>
    </row>
    <row r="144" spans="1:10" ht="12.75" customHeight="1">
      <c r="A144" s="64">
        <v>16</v>
      </c>
      <c r="B144" s="62" t="s">
        <v>71</v>
      </c>
      <c r="C144" s="180"/>
      <c r="D144" s="77"/>
      <c r="E144" s="77">
        <v>12</v>
      </c>
      <c r="F144" s="186"/>
      <c r="G144" s="187"/>
      <c r="J144" s="48"/>
    </row>
    <row r="145" spans="1:10" ht="12.75" customHeight="1">
      <c r="A145" s="64">
        <v>16</v>
      </c>
      <c r="B145" s="62" t="str">
        <f>VLOOKUP(A145,Scuole!A:B,2,FALSE)</f>
        <v>I.C. "Casetti" - Crevoladossola</v>
      </c>
      <c r="C145" s="180"/>
      <c r="D145" s="77">
        <v>1</v>
      </c>
      <c r="E145" s="77"/>
      <c r="F145" s="186"/>
      <c r="G145" s="187"/>
      <c r="J145" s="48"/>
    </row>
    <row r="146" spans="1:7" ht="12.75" customHeight="1">
      <c r="A146" s="64">
        <v>16</v>
      </c>
      <c r="B146" s="62" t="str">
        <f>VLOOKUP(A146,Scuole!A:B,2,FALSE)</f>
        <v>I.C. "Casetti" - Crevoladossola</v>
      </c>
      <c r="C146" s="180"/>
      <c r="D146" s="77">
        <v>1</v>
      </c>
      <c r="E146" s="77"/>
      <c r="F146" s="186"/>
      <c r="G146" s="187"/>
    </row>
    <row r="147" spans="1:7" ht="12.75" customHeight="1">
      <c r="A147" s="64">
        <v>16</v>
      </c>
      <c r="B147" s="62" t="str">
        <f>VLOOKUP(A147,Scuole!A:B,2,FALSE)</f>
        <v>I.C. "Casetti" - Crevoladossola</v>
      </c>
      <c r="C147" s="180"/>
      <c r="D147" s="77">
        <v>1</v>
      </c>
      <c r="E147" s="77"/>
      <c r="F147" s="186"/>
      <c r="G147" s="187"/>
    </row>
    <row r="148" spans="1:7" ht="12.75" customHeight="1">
      <c r="A148" s="64">
        <v>16</v>
      </c>
      <c r="B148" s="62" t="str">
        <f>VLOOKUP(A148,Scuole!A:B,2,FALSE)</f>
        <v>I.C. "Casetti" - Crevoladossola</v>
      </c>
      <c r="C148" s="180"/>
      <c r="D148" s="77">
        <v>1</v>
      </c>
      <c r="E148" s="77"/>
      <c r="F148" s="186"/>
      <c r="G148" s="187"/>
    </row>
    <row r="149" spans="1:7" ht="12.75" customHeight="1">
      <c r="A149" s="64">
        <v>16</v>
      </c>
      <c r="B149" s="62" t="str">
        <f>VLOOKUP(A149,Scuole!A:B,2,FALSE)</f>
        <v>I.C. "Casetti" - Crevoladossola</v>
      </c>
      <c r="C149" s="180"/>
      <c r="D149" s="77"/>
      <c r="E149" s="77">
        <v>12</v>
      </c>
      <c r="F149" s="186"/>
      <c r="G149" s="187"/>
    </row>
    <row r="150" spans="1:10" ht="12.75">
      <c r="A150" s="64">
        <v>17</v>
      </c>
      <c r="B150" s="62" t="str">
        <f>VLOOKUP(A150,Scuole!A:B,2,FALSE)</f>
        <v>I.C. "Galilei" - Gravellona Toce</v>
      </c>
      <c r="C150" s="180">
        <v>1</v>
      </c>
      <c r="D150" s="77"/>
      <c r="E150" s="77"/>
      <c r="F150" s="186"/>
      <c r="G150" s="187"/>
      <c r="J150" s="48"/>
    </row>
    <row r="151" spans="1:10" ht="12.75">
      <c r="A151" s="64">
        <v>17</v>
      </c>
      <c r="B151" s="62" t="str">
        <f>VLOOKUP(A151,Scuole!A:B,2,FALSE)</f>
        <v>I.C. "Galilei" - Gravellona Toce</v>
      </c>
      <c r="C151" s="180">
        <v>1</v>
      </c>
      <c r="D151" s="77"/>
      <c r="E151" s="77"/>
      <c r="F151" s="186"/>
      <c r="G151" s="187"/>
      <c r="J151" s="48"/>
    </row>
    <row r="152" spans="1:10" ht="12.75">
      <c r="A152" s="64">
        <v>17</v>
      </c>
      <c r="B152" s="62" t="str">
        <f>VLOOKUP(A152,Scuole!A:B,2,FALSE)</f>
        <v>I.C. "Galilei" - Gravellona Toce</v>
      </c>
      <c r="C152" s="180"/>
      <c r="D152" s="77"/>
      <c r="E152" s="77">
        <v>12</v>
      </c>
      <c r="F152" s="186"/>
      <c r="G152" s="187"/>
      <c r="J152" s="48"/>
    </row>
    <row r="153" spans="1:10" ht="12.75">
      <c r="A153" s="64">
        <v>17</v>
      </c>
      <c r="B153" s="62" t="str">
        <f>VLOOKUP(A153,Scuole!A:B,2,FALSE)</f>
        <v>I.C. "Galilei" - Gravellona Toce</v>
      </c>
      <c r="C153" s="180"/>
      <c r="D153" s="77">
        <v>1</v>
      </c>
      <c r="E153" s="77"/>
      <c r="F153" s="186"/>
      <c r="G153" s="187"/>
      <c r="J153" s="48"/>
    </row>
    <row r="154" spans="1:10" ht="12.75">
      <c r="A154" s="64">
        <v>17</v>
      </c>
      <c r="B154" s="62" t="str">
        <f>VLOOKUP(A154,Scuole!A:B,2,FALSE)</f>
        <v>I.C. "Galilei" - Gravellona Toce</v>
      </c>
      <c r="C154" s="180"/>
      <c r="D154" s="77">
        <v>1</v>
      </c>
      <c r="E154" s="77"/>
      <c r="F154" s="186"/>
      <c r="G154" s="187"/>
      <c r="J154" s="48"/>
    </row>
    <row r="155" spans="1:10" ht="12.75">
      <c r="A155" s="64">
        <v>17</v>
      </c>
      <c r="B155" s="62" t="str">
        <f>VLOOKUP(A155,Scuole!A:B,2,FALSE)</f>
        <v>I.C. "Galilei" - Gravellona Toce</v>
      </c>
      <c r="C155" s="180"/>
      <c r="D155" s="77">
        <v>1</v>
      </c>
      <c r="E155" s="77"/>
      <c r="F155" s="186"/>
      <c r="G155" s="187"/>
      <c r="J155" s="48"/>
    </row>
    <row r="156" spans="1:10" ht="12.75">
      <c r="A156" s="64">
        <v>17</v>
      </c>
      <c r="B156" s="62" t="str">
        <f>VLOOKUP(A156,Scuole!A:B,2,FALSE)</f>
        <v>I.C. "Galilei" - Gravellona Toce</v>
      </c>
      <c r="C156" s="180"/>
      <c r="D156" s="77">
        <v>1</v>
      </c>
      <c r="E156" s="77"/>
      <c r="F156" s="186"/>
      <c r="G156" s="187"/>
      <c r="J156" s="48"/>
    </row>
    <row r="157" spans="1:10" ht="12.75">
      <c r="A157" s="64">
        <v>17</v>
      </c>
      <c r="B157" s="62" t="str">
        <f>VLOOKUP(A157,Scuole!A:B,2,FALSE)</f>
        <v>I.C. "Galilei" - Gravellona Toce</v>
      </c>
      <c r="C157" s="180"/>
      <c r="D157" s="77">
        <v>1</v>
      </c>
      <c r="E157" s="77"/>
      <c r="F157" s="186"/>
      <c r="G157" s="187"/>
      <c r="J157" s="48"/>
    </row>
    <row r="158" spans="1:10" ht="12.75">
      <c r="A158" s="64">
        <v>17</v>
      </c>
      <c r="B158" s="62" t="str">
        <f>VLOOKUP(A158,Scuole!A:B,2,FALSE)</f>
        <v>I.C. "Galilei" - Gravellona Toce</v>
      </c>
      <c r="C158" s="180"/>
      <c r="D158" s="77">
        <v>1</v>
      </c>
      <c r="E158" s="77"/>
      <c r="F158" s="186"/>
      <c r="G158" s="187"/>
      <c r="J158" s="48"/>
    </row>
    <row r="159" spans="1:10" ht="12.75">
      <c r="A159" s="64">
        <v>17</v>
      </c>
      <c r="B159" s="62" t="str">
        <f>VLOOKUP(A159,Scuole!A:B,2,FALSE)</f>
        <v>I.C. "Galilei" - Gravellona Toce</v>
      </c>
      <c r="C159" s="180"/>
      <c r="D159" s="77">
        <v>1</v>
      </c>
      <c r="E159" s="77"/>
      <c r="F159" s="186"/>
      <c r="G159" s="187"/>
      <c r="J159" s="48"/>
    </row>
    <row r="160" spans="1:10" ht="12.75">
      <c r="A160" s="64">
        <v>17</v>
      </c>
      <c r="B160" s="62" t="str">
        <f>VLOOKUP(A160,Scuole!A:B,2,FALSE)</f>
        <v>I.C. "Galilei" - Gravellona Toce</v>
      </c>
      <c r="C160" s="180"/>
      <c r="D160" s="77">
        <v>1</v>
      </c>
      <c r="E160" s="77"/>
      <c r="F160" s="186"/>
      <c r="G160" s="187"/>
      <c r="J160" s="48"/>
    </row>
    <row r="161" spans="1:10" ht="12.75">
      <c r="A161" s="64">
        <v>17</v>
      </c>
      <c r="B161" s="62" t="str">
        <f>VLOOKUP(A161,Scuole!A:B,2,FALSE)</f>
        <v>I.C. "Galilei" - Gravellona Toce</v>
      </c>
      <c r="C161" s="180"/>
      <c r="D161" s="77">
        <v>1</v>
      </c>
      <c r="E161" s="77"/>
      <c r="F161" s="186"/>
      <c r="G161" s="187"/>
      <c r="J161" s="48"/>
    </row>
    <row r="162" spans="1:10" ht="12.75">
      <c r="A162" s="64">
        <v>17</v>
      </c>
      <c r="B162" s="62" t="str">
        <f>VLOOKUP(A162,Scuole!A:B,2,FALSE)</f>
        <v>I.C. "Galilei" - Gravellona Toce</v>
      </c>
      <c r="C162" s="180"/>
      <c r="D162" s="77"/>
      <c r="E162" s="77">
        <v>12</v>
      </c>
      <c r="F162" s="186"/>
      <c r="G162" s="187"/>
      <c r="J162" s="48"/>
    </row>
    <row r="163" spans="1:10" ht="12.75">
      <c r="A163" s="64">
        <v>18</v>
      </c>
      <c r="B163" s="62" t="str">
        <f>VLOOKUP(A163,Scuole!A:B,2,FALSE)</f>
        <v>I.C. "Fogazzaro" - Baveno</v>
      </c>
      <c r="C163" s="180">
        <v>1</v>
      </c>
      <c r="D163" s="77"/>
      <c r="E163" s="77"/>
      <c r="F163" s="186"/>
      <c r="G163" s="187"/>
      <c r="J163" s="48"/>
    </row>
    <row r="164" spans="1:10" ht="12.75">
      <c r="A164" s="64">
        <v>18</v>
      </c>
      <c r="B164" s="62" t="str">
        <f>VLOOKUP(A164,Scuole!A:B,2,FALSE)</f>
        <v>I.C. "Fogazzaro" - Baveno</v>
      </c>
      <c r="C164" s="180"/>
      <c r="D164" s="77">
        <v>1</v>
      </c>
      <c r="E164" s="77"/>
      <c r="F164" s="186"/>
      <c r="G164" s="187"/>
      <c r="J164" s="48"/>
    </row>
    <row r="165" spans="1:10" ht="12.75">
      <c r="A165" s="64">
        <v>18</v>
      </c>
      <c r="B165" s="62" t="str">
        <f>VLOOKUP(A165,Scuole!A:B,2,FALSE)</f>
        <v>I.C. "Fogazzaro" - Baveno</v>
      </c>
      <c r="C165" s="180"/>
      <c r="D165" s="77">
        <v>1</v>
      </c>
      <c r="E165" s="77"/>
      <c r="F165" s="186"/>
      <c r="G165" s="187"/>
      <c r="J165" s="48"/>
    </row>
    <row r="166" spans="1:10" ht="12.75">
      <c r="A166" s="64">
        <v>18</v>
      </c>
      <c r="B166" s="62" t="str">
        <f>VLOOKUP(A166,Scuole!A:B,2,FALSE)</f>
        <v>I.C. "Fogazzaro" - Baveno</v>
      </c>
      <c r="C166" s="180"/>
      <c r="D166" s="77">
        <v>1</v>
      </c>
      <c r="E166" s="77"/>
      <c r="F166" s="186"/>
      <c r="G166" s="187"/>
      <c r="J166" s="48"/>
    </row>
    <row r="167" spans="1:10" ht="12.75">
      <c r="A167" s="64">
        <v>18</v>
      </c>
      <c r="B167" s="62" t="str">
        <f>VLOOKUP(A167,Scuole!A:B,2,FALSE)</f>
        <v>I.C. "Fogazzaro" - Baveno</v>
      </c>
      <c r="C167" s="180"/>
      <c r="D167" s="77">
        <v>1</v>
      </c>
      <c r="E167" s="77"/>
      <c r="F167" s="186"/>
      <c r="G167" s="187"/>
      <c r="J167" s="48"/>
    </row>
    <row r="168" spans="1:10" ht="12.75">
      <c r="A168" s="64">
        <v>19</v>
      </c>
      <c r="B168" s="62" t="str">
        <f>VLOOKUP(A168,Scuole!A:B,2,FALSE)</f>
        <v>I.C. "Rebora" - Stresa</v>
      </c>
      <c r="C168" s="180">
        <v>1</v>
      </c>
      <c r="D168" s="77"/>
      <c r="E168" s="77"/>
      <c r="F168" s="186"/>
      <c r="G168" s="187"/>
      <c r="J168" s="48"/>
    </row>
    <row r="169" spans="1:10" ht="12.75">
      <c r="A169" s="64">
        <v>19</v>
      </c>
      <c r="B169" s="62" t="str">
        <f>VLOOKUP(A169,Scuole!A:B,2,FALSE)</f>
        <v>I.C. "Rebora" - Stresa</v>
      </c>
      <c r="C169" s="180"/>
      <c r="D169" s="77">
        <v>1</v>
      </c>
      <c r="E169" s="77"/>
      <c r="F169" s="186"/>
      <c r="G169" s="187"/>
      <c r="J169" s="48"/>
    </row>
    <row r="170" spans="1:10" ht="12.75">
      <c r="A170" s="64">
        <v>19</v>
      </c>
      <c r="B170" s="62" t="str">
        <f>VLOOKUP(A170,Scuole!A:B,2,FALSE)</f>
        <v>I.C. "Rebora" - Stresa</v>
      </c>
      <c r="C170" s="180"/>
      <c r="D170" s="77">
        <v>1</v>
      </c>
      <c r="E170" s="77"/>
      <c r="F170" s="186"/>
      <c r="G170" s="187"/>
      <c r="J170" s="48"/>
    </row>
    <row r="171" spans="1:10" ht="12.75">
      <c r="A171" s="64">
        <v>19</v>
      </c>
      <c r="B171" s="62" t="str">
        <f>VLOOKUP(A171,Scuole!A:B,2,FALSE)</f>
        <v>I.C. "Rebora" - Stresa</v>
      </c>
      <c r="C171" s="180"/>
      <c r="D171" s="77">
        <v>1</v>
      </c>
      <c r="E171" s="77"/>
      <c r="F171" s="186"/>
      <c r="G171" s="187"/>
      <c r="J171" s="48"/>
    </row>
    <row r="172" spans="1:10" ht="12.75">
      <c r="A172" s="64"/>
      <c r="B172" s="62" t="s">
        <v>58</v>
      </c>
      <c r="C172" s="180">
        <v>1</v>
      </c>
      <c r="D172" s="77"/>
      <c r="E172" s="77"/>
      <c r="F172" s="186"/>
      <c r="G172" s="187"/>
      <c r="J172" s="48"/>
    </row>
    <row r="173" spans="1:10" ht="12.75" customHeight="1">
      <c r="A173" s="64"/>
      <c r="B173" s="62" t="s">
        <v>58</v>
      </c>
      <c r="C173" s="180">
        <v>1</v>
      </c>
      <c r="D173" s="77"/>
      <c r="E173" s="77"/>
      <c r="F173" s="186"/>
      <c r="G173" s="187"/>
      <c r="I173" s="48" t="s">
        <v>70</v>
      </c>
      <c r="J173" s="48"/>
    </row>
    <row r="174" spans="1:10" ht="12.75" customHeight="1">
      <c r="A174" s="64"/>
      <c r="B174" s="62" t="s">
        <v>58</v>
      </c>
      <c r="C174" s="180">
        <v>1</v>
      </c>
      <c r="D174" s="77"/>
      <c r="E174" s="77"/>
      <c r="F174" s="186"/>
      <c r="G174" s="182"/>
      <c r="I174" s="48"/>
      <c r="J174" s="48"/>
    </row>
    <row r="175" spans="1:10" ht="12.75" customHeight="1">
      <c r="A175" s="64"/>
      <c r="B175" s="62" t="s">
        <v>58</v>
      </c>
      <c r="C175" s="180"/>
      <c r="D175" s="77">
        <v>1</v>
      </c>
      <c r="E175" s="77"/>
      <c r="F175" s="186"/>
      <c r="G175" s="182"/>
      <c r="I175" s="48"/>
      <c r="J175" s="48"/>
    </row>
    <row r="176" spans="1:10" ht="12.75" customHeight="1">
      <c r="A176" s="64"/>
      <c r="B176" s="62" t="s">
        <v>58</v>
      </c>
      <c r="C176" s="180"/>
      <c r="D176" s="77">
        <v>1</v>
      </c>
      <c r="E176" s="77"/>
      <c r="F176" s="186"/>
      <c r="G176" s="182"/>
      <c r="I176" s="48"/>
      <c r="J176" s="48"/>
    </row>
    <row r="177" spans="1:10" ht="12.75" customHeight="1">
      <c r="A177" s="64"/>
      <c r="B177" s="62" t="s">
        <v>58</v>
      </c>
      <c r="C177" s="180"/>
      <c r="D177" s="77">
        <v>1</v>
      </c>
      <c r="E177" s="77"/>
      <c r="F177" s="186"/>
      <c r="G177" s="182"/>
      <c r="I177" s="48"/>
      <c r="J177" s="48"/>
    </row>
    <row r="178" spans="1:10" ht="12.75" customHeight="1">
      <c r="A178" s="64"/>
      <c r="B178" s="62" t="s">
        <v>58</v>
      </c>
      <c r="C178" s="180"/>
      <c r="D178" s="77">
        <v>1</v>
      </c>
      <c r="E178" s="77"/>
      <c r="F178" s="186"/>
      <c r="G178" s="182"/>
      <c r="I178" s="48"/>
      <c r="J178" s="48"/>
    </row>
    <row r="179" spans="1:10" ht="12.75" customHeight="1">
      <c r="A179" s="64"/>
      <c r="B179" s="62" t="s">
        <v>58</v>
      </c>
      <c r="C179" s="180"/>
      <c r="D179" s="77"/>
      <c r="E179" s="77">
        <v>12</v>
      </c>
      <c r="F179" s="186"/>
      <c r="G179" s="182"/>
      <c r="I179" s="48"/>
      <c r="J179" s="48"/>
    </row>
    <row r="180" spans="1:10" ht="12.75" customHeight="1">
      <c r="A180" s="64"/>
      <c r="B180" s="62" t="s">
        <v>58</v>
      </c>
      <c r="C180" s="180"/>
      <c r="D180" s="77"/>
      <c r="E180" s="77">
        <v>12</v>
      </c>
      <c r="F180" s="186"/>
      <c r="G180" s="182"/>
      <c r="I180" s="48"/>
      <c r="J180" s="48"/>
    </row>
    <row r="181" spans="1:10" ht="12.75" customHeight="1">
      <c r="A181" s="64">
        <v>20</v>
      </c>
      <c r="B181" s="62" t="str">
        <f>VLOOKUP(A181,Scuole!A:B,2,FALSE)</f>
        <v>I.C. "Bagnolini" - Villadossola</v>
      </c>
      <c r="C181" s="180">
        <v>1</v>
      </c>
      <c r="D181" s="77"/>
      <c r="E181" s="77"/>
      <c r="F181" s="186"/>
      <c r="G181" s="182"/>
      <c r="J181" s="77"/>
    </row>
    <row r="182" spans="1:7" ht="12.75" customHeight="1">
      <c r="A182" s="64">
        <v>20</v>
      </c>
      <c r="B182" s="62" t="str">
        <f>VLOOKUP(A182,Scuole!A:B,2,FALSE)</f>
        <v>I.C. "Bagnolini" - Villadossola</v>
      </c>
      <c r="C182" s="180">
        <v>1</v>
      </c>
      <c r="D182" s="77"/>
      <c r="E182" s="222"/>
      <c r="F182" s="186"/>
      <c r="G182" s="194"/>
    </row>
    <row r="183" spans="1:7" ht="12.75" customHeight="1">
      <c r="A183" s="64">
        <v>20</v>
      </c>
      <c r="B183" s="62" t="str">
        <f>VLOOKUP(A183,Scuole!A:B,2,FALSE)</f>
        <v>I.C. "Bagnolini" - Villadossola</v>
      </c>
      <c r="C183" s="180">
        <v>1</v>
      </c>
      <c r="D183" s="77"/>
      <c r="E183" s="222"/>
      <c r="F183" s="186"/>
      <c r="G183" s="194"/>
    </row>
    <row r="184" spans="1:10" ht="12.75" customHeight="1">
      <c r="A184" s="64">
        <v>20</v>
      </c>
      <c r="B184" s="62" t="str">
        <f>VLOOKUP(A184,Scuole!A:B,2,FALSE)</f>
        <v>I.C. "Bagnolini" - Villadossola</v>
      </c>
      <c r="C184" s="180">
        <v>1</v>
      </c>
      <c r="D184" s="77"/>
      <c r="E184" s="222"/>
      <c r="F184" s="186"/>
      <c r="G184" s="194"/>
      <c r="J184" s="390"/>
    </row>
    <row r="185" spans="1:7" ht="12.75" customHeight="1">
      <c r="A185" s="64">
        <v>20</v>
      </c>
      <c r="B185" s="62" t="str">
        <f>VLOOKUP(A185,Scuole!A:B,2,FALSE)</f>
        <v>I.C. "Bagnolini" - Villadossola</v>
      </c>
      <c r="C185" s="180"/>
      <c r="D185" s="77">
        <v>1</v>
      </c>
      <c r="E185" s="222"/>
      <c r="F185" s="186"/>
      <c r="G185" s="194"/>
    </row>
    <row r="186" spans="1:7" ht="12.75" customHeight="1">
      <c r="A186" s="64">
        <v>20</v>
      </c>
      <c r="B186" s="62" t="str">
        <f>VLOOKUP(A186,Scuole!A:B,2,FALSE)</f>
        <v>I.C. "Bagnolini" - Villadossola</v>
      </c>
      <c r="C186" s="180"/>
      <c r="D186" s="77">
        <v>1</v>
      </c>
      <c r="E186" s="222"/>
      <c r="F186" s="186"/>
      <c r="G186" s="194"/>
    </row>
    <row r="187" spans="1:7" ht="12.75" customHeight="1">
      <c r="A187" s="64">
        <v>20</v>
      </c>
      <c r="B187" s="62" t="str">
        <f>VLOOKUP(A187,Scuole!A:B,2,FALSE)</f>
        <v>I.C. "Bagnolini" - Villadossola</v>
      </c>
      <c r="C187" s="180"/>
      <c r="D187" s="77">
        <v>1</v>
      </c>
      <c r="E187" s="222"/>
      <c r="F187" s="186"/>
      <c r="G187" s="194"/>
    </row>
    <row r="188" spans="1:7" ht="12.75" customHeight="1">
      <c r="A188" s="64">
        <v>20</v>
      </c>
      <c r="B188" s="62" t="str">
        <f>VLOOKUP(A188,Scuole!A:B,2,FALSE)</f>
        <v>I.C. "Bagnolini" - Villadossola</v>
      </c>
      <c r="C188" s="180"/>
      <c r="D188" s="77">
        <v>1</v>
      </c>
      <c r="E188" s="222"/>
      <c r="F188" s="186"/>
      <c r="G188" s="194"/>
    </row>
    <row r="189" spans="1:7" ht="12.75" customHeight="1">
      <c r="A189" s="64">
        <v>20</v>
      </c>
      <c r="B189" s="62" t="str">
        <f>VLOOKUP(A189,Scuole!A:B,2,FALSE)</f>
        <v>I.C. "Bagnolini" - Villadossola</v>
      </c>
      <c r="C189" s="180"/>
      <c r="D189" s="77">
        <v>1</v>
      </c>
      <c r="E189" s="222"/>
      <c r="F189" s="186"/>
      <c r="G189" s="194"/>
    </row>
    <row r="190" spans="1:7" ht="12.75" customHeight="1">
      <c r="A190" s="64">
        <v>20</v>
      </c>
      <c r="B190" s="62" t="str">
        <f>VLOOKUP(A190,Scuole!A:B,2,FALSE)</f>
        <v>I.C. "Bagnolini" - Villadossola</v>
      </c>
      <c r="C190" s="180"/>
      <c r="D190" s="77">
        <v>1</v>
      </c>
      <c r="E190" s="222"/>
      <c r="F190" s="186"/>
      <c r="G190" s="194"/>
    </row>
    <row r="191" spans="1:7" ht="12.75" customHeight="1">
      <c r="A191" s="64">
        <v>20</v>
      </c>
      <c r="B191" s="62" t="str">
        <f>VLOOKUP(A191,Scuole!A:B,2,FALSE)</f>
        <v>I.C. "Bagnolini" - Villadossola</v>
      </c>
      <c r="C191" s="180"/>
      <c r="D191" s="77">
        <v>1</v>
      </c>
      <c r="E191" s="222"/>
      <c r="F191" s="186"/>
      <c r="G191" s="194"/>
    </row>
    <row r="192" spans="1:7" ht="12.75" customHeight="1">
      <c r="A192" s="64">
        <v>20</v>
      </c>
      <c r="B192" s="62" t="str">
        <f>VLOOKUP(A192,Scuole!A:B,2,FALSE)</f>
        <v>I.C. "Bagnolini" - Villadossola</v>
      </c>
      <c r="C192" s="180"/>
      <c r="D192" s="77">
        <v>1</v>
      </c>
      <c r="E192" s="222"/>
      <c r="F192" s="186"/>
      <c r="G192" s="194"/>
    </row>
    <row r="193" spans="1:7" ht="12.75" customHeight="1">
      <c r="A193" s="64">
        <v>20</v>
      </c>
      <c r="B193" s="62" t="str">
        <f>VLOOKUP(A193,Scuole!A:B,2,FALSE)</f>
        <v>I.C. "Bagnolini" - Villadossola</v>
      </c>
      <c r="C193" s="399"/>
      <c r="D193" s="77">
        <v>1</v>
      </c>
      <c r="E193" s="400"/>
      <c r="F193" s="235"/>
      <c r="G193" s="194"/>
    </row>
    <row r="194" spans="2:7" ht="12.75" customHeight="1">
      <c r="B194" s="3" t="str">
        <f>VLOOKUP(A194,Scuole!A:B,2,FALSE)</f>
        <v> </v>
      </c>
      <c r="C194" s="23"/>
      <c r="D194" s="67"/>
      <c r="E194" s="69"/>
      <c r="F194" s="70"/>
      <c r="G194" s="71"/>
    </row>
    <row r="195" spans="3:6" ht="12.75">
      <c r="C195" s="10">
        <f>SUM(C41:C194)</f>
        <v>38</v>
      </c>
      <c r="D195" s="10">
        <f>SUM(D41:D194)</f>
        <v>102</v>
      </c>
      <c r="E195" s="10">
        <f>SUM(E41:E194)</f>
        <v>132</v>
      </c>
      <c r="F195" s="24"/>
    </row>
    <row r="197" spans="2:10" ht="15.75">
      <c r="B197" s="420" t="s">
        <v>120</v>
      </c>
      <c r="C197" s="421"/>
      <c r="D197" s="421"/>
      <c r="E197" s="421"/>
      <c r="F197" s="447"/>
      <c r="G197" s="422"/>
      <c r="H197" s="49"/>
      <c r="J197" s="49"/>
    </row>
    <row r="198" spans="2:10" ht="25.5">
      <c r="B198" s="6" t="s">
        <v>4</v>
      </c>
      <c r="C198" s="17" t="s">
        <v>11</v>
      </c>
      <c r="D198" s="17" t="s">
        <v>12</v>
      </c>
      <c r="E198" s="17" t="s">
        <v>49</v>
      </c>
      <c r="F198" s="7" t="s">
        <v>13</v>
      </c>
      <c r="G198" s="8" t="s">
        <v>5</v>
      </c>
      <c r="H198" s="56"/>
      <c r="J198" s="56"/>
    </row>
    <row r="199" spans="2:10" ht="12.75">
      <c r="B199" s="4"/>
      <c r="C199" s="18"/>
      <c r="D199" s="18"/>
      <c r="E199" s="18"/>
      <c r="F199" s="75"/>
      <c r="G199" s="182"/>
      <c r="H199" s="48"/>
      <c r="I199" s="48"/>
      <c r="J199" s="48"/>
    </row>
    <row r="200" spans="1:10" ht="12.75">
      <c r="A200" s="11">
        <v>21</v>
      </c>
      <c r="B200" s="15" t="str">
        <f>VLOOKUP(A200,Scuole!A:B,2,FALSE)</f>
        <v>S.M.S. "Quasimodo" - Verbania Intra</v>
      </c>
      <c r="C200" s="180">
        <v>1</v>
      </c>
      <c r="D200" s="95"/>
      <c r="E200" s="180"/>
      <c r="F200" s="183"/>
      <c r="G200" s="182"/>
      <c r="H200" s="48"/>
      <c r="I200" s="48"/>
      <c r="J200" s="48"/>
    </row>
    <row r="201" spans="1:10" ht="12.75" customHeight="1">
      <c r="A201" s="11">
        <v>21</v>
      </c>
      <c r="B201" s="15" t="str">
        <f>VLOOKUP(A201,Scuole!A:B,2,FALSE)</f>
        <v>S.M.S. "Quasimodo" - Verbania Intra</v>
      </c>
      <c r="C201" s="180">
        <v>1</v>
      </c>
      <c r="D201" s="95"/>
      <c r="E201" s="95"/>
      <c r="F201" s="181"/>
      <c r="G201" s="182"/>
      <c r="H201" s="48"/>
      <c r="I201" s="48"/>
      <c r="J201" s="48"/>
    </row>
    <row r="202" spans="1:10" ht="12.75">
      <c r="A202" s="11">
        <v>21</v>
      </c>
      <c r="B202" s="15" t="str">
        <f>VLOOKUP(A202,Scuole!A:B,2,FALSE)</f>
        <v>S.M.S. "Quasimodo" - Verbania Intra</v>
      </c>
      <c r="C202" s="180">
        <v>1</v>
      </c>
      <c r="D202" s="95"/>
      <c r="E202" s="95"/>
      <c r="F202" s="184"/>
      <c r="G202" s="182"/>
      <c r="H202" s="48"/>
      <c r="I202" s="48"/>
      <c r="J202" s="48"/>
    </row>
    <row r="203" spans="1:10" ht="12.75">
      <c r="A203" s="11">
        <v>21</v>
      </c>
      <c r="B203" s="15" t="str">
        <f>VLOOKUP(A203,Scuole!A:B,2,FALSE)</f>
        <v>S.M.S. "Quasimodo" - Verbania Intra</v>
      </c>
      <c r="C203" s="180">
        <v>1</v>
      </c>
      <c r="D203" s="95"/>
      <c r="E203" s="95"/>
      <c r="F203" s="184"/>
      <c r="G203" s="182"/>
      <c r="H203" s="48"/>
      <c r="I203" s="48"/>
      <c r="J203" s="48"/>
    </row>
    <row r="204" spans="1:10" ht="12.75">
      <c r="A204" s="11">
        <v>21</v>
      </c>
      <c r="B204" s="15" t="str">
        <f>VLOOKUP(A204,Scuole!A:B,2,FALSE)</f>
        <v>S.M.S. "Quasimodo" - Verbania Intra</v>
      </c>
      <c r="C204" s="180">
        <v>1</v>
      </c>
      <c r="D204" s="95"/>
      <c r="E204" s="95"/>
      <c r="F204" s="181"/>
      <c r="G204" s="182"/>
      <c r="H204" s="48"/>
      <c r="I204" s="48"/>
      <c r="J204" s="48"/>
    </row>
    <row r="205" spans="1:10" ht="12.75">
      <c r="A205" s="11">
        <v>21</v>
      </c>
      <c r="B205" s="15" t="str">
        <f>VLOOKUP(A205,Scuole!A:B,2,FALSE)</f>
        <v>S.M.S. "Quasimodo" - Verbania Intra</v>
      </c>
      <c r="C205" s="180">
        <v>1</v>
      </c>
      <c r="D205" s="95"/>
      <c r="E205" s="95"/>
      <c r="F205" s="181"/>
      <c r="G205" s="182"/>
      <c r="H205" s="48"/>
      <c r="I205" s="48"/>
      <c r="J205" s="48"/>
    </row>
    <row r="206" spans="1:10" ht="12.75">
      <c r="A206" s="11">
        <v>21</v>
      </c>
      <c r="B206" s="15" t="str">
        <f>VLOOKUP(A206,Scuole!A:B,2,FALSE)</f>
        <v>S.M.S. "Quasimodo" - Verbania Intra</v>
      </c>
      <c r="C206" s="180"/>
      <c r="D206" s="95">
        <v>1</v>
      </c>
      <c r="E206" s="95"/>
      <c r="F206" s="181"/>
      <c r="G206" s="182"/>
      <c r="H206" s="48"/>
      <c r="I206" s="48"/>
      <c r="J206" s="48"/>
    </row>
    <row r="207" spans="1:10" ht="12.75">
      <c r="A207" s="11">
        <v>21</v>
      </c>
      <c r="B207" s="15" t="str">
        <f>VLOOKUP(A207,Scuole!A:B,2,FALSE)</f>
        <v>S.M.S. "Quasimodo" - Verbania Intra</v>
      </c>
      <c r="C207" s="180"/>
      <c r="D207" s="95">
        <v>1</v>
      </c>
      <c r="E207" s="95"/>
      <c r="F207" s="181"/>
      <c r="G207" s="182"/>
      <c r="H207" s="48"/>
      <c r="I207" s="48"/>
      <c r="J207" s="48"/>
    </row>
    <row r="208" spans="1:10" ht="12.75">
      <c r="A208" s="11">
        <v>21</v>
      </c>
      <c r="B208" s="15" t="str">
        <f>VLOOKUP(A208,Scuole!A:B,2,FALSE)</f>
        <v>S.M.S. "Quasimodo" - Verbania Intra</v>
      </c>
      <c r="C208" s="180"/>
      <c r="D208" s="95">
        <v>1</v>
      </c>
      <c r="E208" s="95"/>
      <c r="F208" s="181"/>
      <c r="G208" s="182"/>
      <c r="I208" s="48"/>
      <c r="J208" s="48"/>
    </row>
    <row r="209" spans="1:10" ht="12.75">
      <c r="A209" s="11">
        <v>21</v>
      </c>
      <c r="B209" s="15" t="str">
        <f>VLOOKUP(A209,Scuole!A:B,2,FALSE)</f>
        <v>S.M.S. "Quasimodo" - Verbania Intra</v>
      </c>
      <c r="C209" s="180"/>
      <c r="D209" s="95"/>
      <c r="E209" s="95">
        <v>3</v>
      </c>
      <c r="F209" s="181"/>
      <c r="G209" s="182"/>
      <c r="I209" s="48"/>
      <c r="J209" s="48"/>
    </row>
    <row r="210" spans="1:10" ht="12.75">
      <c r="A210" s="11">
        <v>21</v>
      </c>
      <c r="B210" s="15" t="str">
        <f>VLOOKUP(A210,Scuole!A:B,2,FALSE)</f>
        <v>S.M.S. "Quasimodo" - Verbania Intra</v>
      </c>
      <c r="C210" s="180"/>
      <c r="D210" s="95"/>
      <c r="E210" s="95">
        <v>4</v>
      </c>
      <c r="F210" s="181"/>
      <c r="G210" s="182"/>
      <c r="I210" s="48"/>
      <c r="J210" s="48"/>
    </row>
    <row r="211" spans="1:10" ht="12.75" customHeight="1">
      <c r="A211" s="11">
        <v>23</v>
      </c>
      <c r="B211" s="15" t="str">
        <f>VLOOKUP(A211,Scuole!A:B,2,FALSE)</f>
        <v>S.M.S. "Beltrami" - Omegna</v>
      </c>
      <c r="C211" s="188">
        <v>1</v>
      </c>
      <c r="D211" s="189"/>
      <c r="E211" s="77"/>
      <c r="F211" s="186"/>
      <c r="G211" s="187"/>
      <c r="H211" s="48"/>
      <c r="I211" s="48"/>
      <c r="J211" s="48"/>
    </row>
    <row r="212" spans="1:10" ht="12.75" customHeight="1">
      <c r="A212" s="11">
        <v>23</v>
      </c>
      <c r="B212" s="15" t="str">
        <f>VLOOKUP(A212,Scuole!A:B,2,FALSE)</f>
        <v>S.M.S. "Beltrami" - Omegna</v>
      </c>
      <c r="C212" s="188">
        <v>1</v>
      </c>
      <c r="D212" s="189"/>
      <c r="E212" s="77"/>
      <c r="F212" s="186"/>
      <c r="G212" s="187"/>
      <c r="H212" s="48"/>
      <c r="I212" s="48"/>
      <c r="J212" s="48"/>
    </row>
    <row r="213" spans="1:10" ht="12.75" customHeight="1">
      <c r="A213" s="11">
        <v>23</v>
      </c>
      <c r="B213" s="15" t="str">
        <f>VLOOKUP(A213,Scuole!A:B,2,FALSE)</f>
        <v>S.M.S. "Beltrami" - Omegna</v>
      </c>
      <c r="C213" s="188">
        <v>1</v>
      </c>
      <c r="D213" s="189"/>
      <c r="E213" s="77"/>
      <c r="F213" s="186"/>
      <c r="G213" s="187"/>
      <c r="H213" s="48"/>
      <c r="I213" s="48"/>
      <c r="J213" s="48"/>
    </row>
    <row r="214" spans="1:10" ht="12.75" customHeight="1">
      <c r="A214" s="11">
        <v>23</v>
      </c>
      <c r="B214" s="15" t="str">
        <f>VLOOKUP(A214,Scuole!A:B,2,FALSE)</f>
        <v>S.M.S. "Beltrami" - Omegna</v>
      </c>
      <c r="C214" s="188">
        <v>1</v>
      </c>
      <c r="D214" s="189"/>
      <c r="E214" s="77"/>
      <c r="F214" s="186"/>
      <c r="G214" s="187"/>
      <c r="H214" s="48"/>
      <c r="I214" s="48"/>
      <c r="J214" s="48"/>
    </row>
    <row r="215" spans="1:10" ht="12.75" customHeight="1">
      <c r="A215" s="11">
        <v>23</v>
      </c>
      <c r="B215" s="15" t="str">
        <f>VLOOKUP(A215,Scuole!A:B,2,FALSE)</f>
        <v>S.M.S. "Beltrami" - Omegna</v>
      </c>
      <c r="C215" s="188"/>
      <c r="D215" s="189">
        <v>1</v>
      </c>
      <c r="E215" s="77"/>
      <c r="F215" s="186"/>
      <c r="G215" s="187"/>
      <c r="H215" s="48"/>
      <c r="I215" s="48"/>
      <c r="J215" s="48"/>
    </row>
    <row r="216" spans="1:10" ht="12.75" customHeight="1">
      <c r="A216" s="11">
        <v>23</v>
      </c>
      <c r="B216" s="15" t="str">
        <f>VLOOKUP(A216,Scuole!A:B,2,FALSE)</f>
        <v>S.M.S. "Beltrami" - Omegna</v>
      </c>
      <c r="C216" s="188"/>
      <c r="D216" s="189"/>
      <c r="E216" s="77">
        <v>9</v>
      </c>
      <c r="F216" s="186"/>
      <c r="G216" s="187"/>
      <c r="H216" s="48"/>
      <c r="I216" s="48"/>
      <c r="J216" s="48"/>
    </row>
    <row r="217" spans="1:10" ht="12.75" customHeight="1">
      <c r="A217" s="11">
        <v>25</v>
      </c>
      <c r="B217" s="15" t="str">
        <f>VLOOKUP(A217,Scuole!A:B,2,FALSE)</f>
        <v>S.M.S. - Domodossola</v>
      </c>
      <c r="C217" s="188">
        <v>1</v>
      </c>
      <c r="D217" s="189"/>
      <c r="E217" s="77"/>
      <c r="F217" s="192"/>
      <c r="G217" s="187"/>
      <c r="H217" s="48"/>
      <c r="I217" s="48"/>
      <c r="J217" s="48"/>
    </row>
    <row r="218" spans="1:11" ht="12.75" customHeight="1">
      <c r="A218" s="11">
        <v>25</v>
      </c>
      <c r="B218" s="15" t="str">
        <f>VLOOKUP(A218,Scuole!A:B,2,FALSE)</f>
        <v>S.M.S. - Domodossola</v>
      </c>
      <c r="C218" s="188">
        <v>1</v>
      </c>
      <c r="D218" s="189"/>
      <c r="E218" s="77"/>
      <c r="F218" s="186"/>
      <c r="G218" s="187"/>
      <c r="H218" s="48"/>
      <c r="I218" s="48"/>
      <c r="J218" s="48"/>
      <c r="K218" s="91"/>
    </row>
    <row r="219" spans="1:10" ht="12.75" customHeight="1">
      <c r="A219" s="11">
        <v>25</v>
      </c>
      <c r="B219" s="15" t="str">
        <f>VLOOKUP(A219,Scuole!A:B,2,FALSE)</f>
        <v>S.M.S. - Domodossola</v>
      </c>
      <c r="C219" s="188">
        <v>1</v>
      </c>
      <c r="D219" s="189"/>
      <c r="E219" s="77"/>
      <c r="F219" s="186"/>
      <c r="G219" s="187"/>
      <c r="H219" s="48"/>
      <c r="I219" s="48"/>
      <c r="J219" s="48"/>
    </row>
    <row r="220" spans="1:10" ht="12.75" customHeight="1">
      <c r="A220" s="11">
        <v>25</v>
      </c>
      <c r="B220" s="15" t="str">
        <f>VLOOKUP(A220,Scuole!A:B,2,FALSE)</f>
        <v>S.M.S. - Domodossola</v>
      </c>
      <c r="C220" s="188">
        <v>1</v>
      </c>
      <c r="D220" s="189"/>
      <c r="E220" s="77"/>
      <c r="F220" s="186"/>
      <c r="G220" s="187"/>
      <c r="H220" s="48"/>
      <c r="I220" s="48"/>
      <c r="J220" s="48"/>
    </row>
    <row r="221" spans="1:10" ht="12.75" customHeight="1">
      <c r="A221" s="11">
        <v>25</v>
      </c>
      <c r="B221" s="15" t="str">
        <f>VLOOKUP(A221,Scuole!A:B,2,FALSE)</f>
        <v>S.M.S. - Domodossola</v>
      </c>
      <c r="C221" s="188">
        <v>1</v>
      </c>
      <c r="D221" s="189"/>
      <c r="E221" s="77"/>
      <c r="F221" s="186"/>
      <c r="G221" s="187"/>
      <c r="H221" s="48"/>
      <c r="I221" s="48"/>
      <c r="J221" s="48"/>
    </row>
    <row r="222" spans="1:10" ht="12.75" customHeight="1">
      <c r="A222" s="11">
        <v>25</v>
      </c>
      <c r="B222" s="15" t="str">
        <f>VLOOKUP(A222,Scuole!A:B,2,FALSE)</f>
        <v>S.M.S. - Domodossola</v>
      </c>
      <c r="C222" s="188">
        <v>1</v>
      </c>
      <c r="D222" s="189"/>
      <c r="E222" s="77"/>
      <c r="F222" s="186"/>
      <c r="G222" s="187"/>
      <c r="H222" s="48"/>
      <c r="I222" s="48"/>
      <c r="J222" s="48"/>
    </row>
    <row r="223" spans="1:10" ht="12.75" customHeight="1">
      <c r="A223" s="11">
        <v>25</v>
      </c>
      <c r="B223" s="15" t="str">
        <f>VLOOKUP(A223,Scuole!A:B,2,FALSE)</f>
        <v>S.M.S. - Domodossola</v>
      </c>
      <c r="C223" s="188">
        <v>1</v>
      </c>
      <c r="D223" s="189"/>
      <c r="E223" s="77"/>
      <c r="F223" s="186"/>
      <c r="G223" s="187"/>
      <c r="H223" s="48"/>
      <c r="I223" s="48"/>
      <c r="J223" s="48"/>
    </row>
    <row r="224" spans="1:10" ht="12.75" customHeight="1">
      <c r="A224" s="11">
        <v>25</v>
      </c>
      <c r="B224" s="15" t="str">
        <f>VLOOKUP(A224,Scuole!A:B,2,FALSE)</f>
        <v>S.M.S. - Domodossola</v>
      </c>
      <c r="C224" s="188">
        <v>1</v>
      </c>
      <c r="D224" s="189"/>
      <c r="E224" s="77"/>
      <c r="F224" s="186"/>
      <c r="G224" s="187"/>
      <c r="H224" s="48"/>
      <c r="I224" s="48"/>
      <c r="J224" s="48"/>
    </row>
    <row r="225" spans="1:10" ht="12.75" customHeight="1">
      <c r="A225" s="11">
        <v>25</v>
      </c>
      <c r="B225" s="15" t="str">
        <f>VLOOKUP(A225,Scuole!A:B,2,FALSE)</f>
        <v>S.M.S. - Domodossola</v>
      </c>
      <c r="C225" s="188"/>
      <c r="D225" s="189">
        <v>1</v>
      </c>
      <c r="E225" s="77"/>
      <c r="F225" s="186"/>
      <c r="G225" s="187"/>
      <c r="H225" s="48"/>
      <c r="I225" s="48"/>
      <c r="J225" s="48"/>
    </row>
    <row r="226" spans="1:10" ht="12.75" customHeight="1">
      <c r="A226" s="11">
        <v>25</v>
      </c>
      <c r="B226" s="15" t="str">
        <f>VLOOKUP(A226,Scuole!A:B,2,FALSE)</f>
        <v>S.M.S. - Domodossola</v>
      </c>
      <c r="C226" s="188"/>
      <c r="D226" s="189">
        <v>1</v>
      </c>
      <c r="E226" s="77"/>
      <c r="F226" s="186"/>
      <c r="G226" s="187"/>
      <c r="H226" s="48"/>
      <c r="I226" s="48"/>
      <c r="J226" s="48"/>
    </row>
    <row r="227" spans="1:10" ht="12.75" customHeight="1">
      <c r="A227" s="11">
        <v>25</v>
      </c>
      <c r="B227" s="15" t="str">
        <f>VLOOKUP(A227,Scuole!A:B,2,FALSE)</f>
        <v>S.M.S. - Domodossola</v>
      </c>
      <c r="C227" s="188"/>
      <c r="D227" s="189">
        <v>1</v>
      </c>
      <c r="E227" s="77"/>
      <c r="F227" s="186"/>
      <c r="G227" s="187"/>
      <c r="H227" s="48"/>
      <c r="I227" s="48"/>
      <c r="J227" s="48"/>
    </row>
    <row r="228" spans="1:10" ht="12.75" customHeight="1">
      <c r="A228" s="11">
        <v>25</v>
      </c>
      <c r="B228" s="15" t="str">
        <f>VLOOKUP(A228,Scuole!A:B,2,FALSE)</f>
        <v>S.M.S. - Domodossola</v>
      </c>
      <c r="C228" s="188"/>
      <c r="D228" s="189">
        <v>1</v>
      </c>
      <c r="E228" s="77"/>
      <c r="F228" s="186"/>
      <c r="G228" s="187"/>
      <c r="H228" s="48"/>
      <c r="I228" s="48"/>
      <c r="J228" s="48"/>
    </row>
    <row r="229" spans="1:10" ht="12.75" customHeight="1">
      <c r="A229" s="11">
        <v>25</v>
      </c>
      <c r="B229" s="15" t="str">
        <f>VLOOKUP(A229,Scuole!A:B,2,FALSE)</f>
        <v>S.M.S. - Domodossola</v>
      </c>
      <c r="C229" s="188"/>
      <c r="D229" s="189">
        <v>1</v>
      </c>
      <c r="E229" s="77"/>
      <c r="F229" s="186"/>
      <c r="G229" s="187"/>
      <c r="H229" s="48"/>
      <c r="I229" s="48"/>
      <c r="J229" s="48"/>
    </row>
    <row r="230" spans="1:10" ht="12.75" customHeight="1">
      <c r="A230" s="11">
        <v>25</v>
      </c>
      <c r="B230" s="15" t="str">
        <f>VLOOKUP(A230,Scuole!A:B,2,FALSE)</f>
        <v>S.M.S. - Domodossola</v>
      </c>
      <c r="C230" s="188"/>
      <c r="D230" s="189">
        <v>1</v>
      </c>
      <c r="E230" s="77"/>
      <c r="F230" s="186"/>
      <c r="G230" s="187"/>
      <c r="H230" s="48"/>
      <c r="I230" s="48"/>
      <c r="J230" s="48"/>
    </row>
    <row r="231" spans="1:10" ht="12.75" customHeight="1">
      <c r="A231" s="11">
        <v>25</v>
      </c>
      <c r="B231" s="15" t="str">
        <f>VLOOKUP(A231,Scuole!A:B,2,FALSE)</f>
        <v>S.M.S. - Domodossola</v>
      </c>
      <c r="C231" s="188"/>
      <c r="D231" s="189">
        <v>1</v>
      </c>
      <c r="E231" s="77"/>
      <c r="F231" s="186"/>
      <c r="G231" s="187"/>
      <c r="H231" s="48"/>
      <c r="I231" s="48"/>
      <c r="J231" s="48"/>
    </row>
    <row r="232" spans="1:10" ht="12.75" customHeight="1">
      <c r="A232" s="11">
        <v>25</v>
      </c>
      <c r="B232" s="15" t="str">
        <f>VLOOKUP(A232,Scuole!A:B,2,FALSE)</f>
        <v>S.M.S. - Domodossola</v>
      </c>
      <c r="C232" s="188"/>
      <c r="D232" s="189">
        <v>1</v>
      </c>
      <c r="E232" s="77"/>
      <c r="F232" s="186"/>
      <c r="G232" s="187"/>
      <c r="H232" s="48"/>
      <c r="I232" s="48"/>
      <c r="J232" s="48"/>
    </row>
    <row r="233" spans="1:10" ht="12.75" customHeight="1">
      <c r="A233" s="11">
        <v>25</v>
      </c>
      <c r="B233" s="15" t="str">
        <f>VLOOKUP(A233,Scuole!A:B,2,FALSE)</f>
        <v>S.M.S. - Domodossola</v>
      </c>
      <c r="C233" s="188"/>
      <c r="D233" s="189">
        <v>1</v>
      </c>
      <c r="E233" s="77"/>
      <c r="F233" s="186"/>
      <c r="G233" s="187"/>
      <c r="H233" s="48"/>
      <c r="I233" s="48"/>
      <c r="J233" s="48"/>
    </row>
    <row r="234" spans="1:10" ht="12.75" customHeight="1">
      <c r="A234" s="11">
        <v>25</v>
      </c>
      <c r="B234" s="15" t="str">
        <f>VLOOKUP(A234,Scuole!A:B,2,FALSE)</f>
        <v>S.M.S. - Domodossola</v>
      </c>
      <c r="C234" s="188"/>
      <c r="D234" s="189">
        <v>1</v>
      </c>
      <c r="E234" s="77"/>
      <c r="F234" s="186"/>
      <c r="G234" s="187"/>
      <c r="H234" s="48"/>
      <c r="I234" s="48"/>
      <c r="J234" s="48"/>
    </row>
    <row r="235" spans="1:10" ht="12.75">
      <c r="A235" s="11">
        <v>26</v>
      </c>
      <c r="B235" s="15" t="str">
        <f>VLOOKUP(A235,Scuole!A:B,2,FALSE)</f>
        <v>S.M.S. "Ranzoni" - Verbania Trobaso</v>
      </c>
      <c r="C235" s="188">
        <v>1</v>
      </c>
      <c r="D235" s="189"/>
      <c r="E235" s="77"/>
      <c r="F235" s="186"/>
      <c r="G235" s="187"/>
      <c r="H235" s="48"/>
      <c r="I235" s="48"/>
      <c r="J235" s="48"/>
    </row>
    <row r="236" spans="1:10" ht="12.75">
      <c r="A236" s="11">
        <v>26</v>
      </c>
      <c r="B236" s="15" t="str">
        <f>VLOOKUP(A236,Scuole!A:B,2,FALSE)</f>
        <v>S.M.S. "Ranzoni" - Verbania Trobaso</v>
      </c>
      <c r="C236" s="188">
        <v>1</v>
      </c>
      <c r="D236" s="189"/>
      <c r="E236" s="77"/>
      <c r="F236" s="186"/>
      <c r="G236" s="187"/>
      <c r="H236" s="48"/>
      <c r="I236" s="48"/>
      <c r="J236" s="48"/>
    </row>
    <row r="237" spans="1:10" ht="12.75">
      <c r="A237" s="11">
        <v>26</v>
      </c>
      <c r="B237" s="15" t="str">
        <f>VLOOKUP(A237,Scuole!A:B,2,FALSE)</f>
        <v>S.M.S. "Ranzoni" - Verbania Trobaso</v>
      </c>
      <c r="C237" s="188"/>
      <c r="D237" s="189">
        <v>1</v>
      </c>
      <c r="E237" s="77"/>
      <c r="F237" s="186"/>
      <c r="G237" s="187"/>
      <c r="H237" s="48"/>
      <c r="I237" s="48"/>
      <c r="J237" s="48"/>
    </row>
    <row r="238" spans="1:10" ht="12.75">
      <c r="A238" s="11">
        <v>26</v>
      </c>
      <c r="B238" s="15" t="str">
        <f>VLOOKUP(A238,Scuole!A:B,2,FALSE)</f>
        <v>S.M.S. "Ranzoni" - Verbania Trobaso</v>
      </c>
      <c r="C238" s="188"/>
      <c r="D238" s="189">
        <v>1</v>
      </c>
      <c r="E238" s="77"/>
      <c r="F238" s="186"/>
      <c r="G238" s="187"/>
      <c r="H238" s="48"/>
      <c r="I238" s="48"/>
      <c r="J238" s="48"/>
    </row>
    <row r="239" spans="1:10" ht="12.75">
      <c r="A239" s="11">
        <v>26</v>
      </c>
      <c r="B239" s="15" t="str">
        <f>VLOOKUP(A239,Scuole!A:B,2,FALSE)</f>
        <v>S.M.S. "Ranzoni" - Verbania Trobaso</v>
      </c>
      <c r="C239" s="188"/>
      <c r="D239" s="189">
        <v>1</v>
      </c>
      <c r="E239" s="77"/>
      <c r="F239" s="186"/>
      <c r="G239" s="187"/>
      <c r="H239" s="48"/>
      <c r="I239" s="48"/>
      <c r="J239" s="48"/>
    </row>
    <row r="240" spans="1:10" ht="12.75">
      <c r="A240" s="11">
        <v>26</v>
      </c>
      <c r="B240" s="15" t="str">
        <f>VLOOKUP(A240,Scuole!A:B,2,FALSE)</f>
        <v>S.M.S. "Ranzoni" - Verbania Trobaso</v>
      </c>
      <c r="C240" s="188"/>
      <c r="D240" s="189">
        <v>1</v>
      </c>
      <c r="E240" s="77"/>
      <c r="F240" s="186"/>
      <c r="G240" s="187"/>
      <c r="H240" s="48"/>
      <c r="I240" s="48"/>
      <c r="J240" s="48"/>
    </row>
    <row r="241" spans="1:10" ht="12.75">
      <c r="A241" s="11">
        <v>26</v>
      </c>
      <c r="B241" s="15" t="str">
        <f>VLOOKUP(A241,Scuole!A:B,2,FALSE)</f>
        <v>S.M.S. "Ranzoni" - Verbania Trobaso</v>
      </c>
      <c r="C241" s="188"/>
      <c r="D241" s="189"/>
      <c r="E241" s="77">
        <v>4</v>
      </c>
      <c r="F241" s="186"/>
      <c r="G241" s="187"/>
      <c r="I241" s="48"/>
      <c r="J241" s="48"/>
    </row>
    <row r="242" spans="1:10" ht="12.75">
      <c r="A242" s="11">
        <v>26</v>
      </c>
      <c r="B242" s="15" t="str">
        <f>VLOOKUP(A242,Scuole!A:B,2,FALSE)</f>
        <v>S.M.S. "Ranzoni" - Verbania Trobaso</v>
      </c>
      <c r="C242" s="188"/>
      <c r="D242" s="189"/>
      <c r="E242" s="77">
        <v>9</v>
      </c>
      <c r="F242" s="186"/>
      <c r="G242" s="187"/>
      <c r="I242" s="48"/>
      <c r="J242" s="48"/>
    </row>
    <row r="243" spans="2:10" ht="12.75" customHeight="1">
      <c r="B243" s="15" t="s">
        <v>55</v>
      </c>
      <c r="C243" s="195">
        <v>1</v>
      </c>
      <c r="D243" s="189"/>
      <c r="E243" s="77"/>
      <c r="F243" s="186"/>
      <c r="G243" s="187"/>
      <c r="H243" s="48"/>
      <c r="I243" s="48"/>
      <c r="J243" s="48"/>
    </row>
    <row r="244" spans="2:10" ht="12.75" customHeight="1">
      <c r="B244" s="15" t="s">
        <v>55</v>
      </c>
      <c r="C244" s="195">
        <v>1</v>
      </c>
      <c r="D244" s="189"/>
      <c r="E244" s="77"/>
      <c r="F244" s="186"/>
      <c r="G244" s="187"/>
      <c r="H244" s="48"/>
      <c r="I244" s="48"/>
      <c r="J244" s="48"/>
    </row>
    <row r="245" spans="2:10" ht="12.75" customHeight="1">
      <c r="B245" s="15" t="s">
        <v>55</v>
      </c>
      <c r="C245" s="195"/>
      <c r="D245" s="189"/>
      <c r="E245" s="77">
        <v>9</v>
      </c>
      <c r="F245" s="186"/>
      <c r="G245" s="187"/>
      <c r="I245" s="48"/>
      <c r="J245" s="48"/>
    </row>
    <row r="246" spans="2:10" ht="12.75" customHeight="1">
      <c r="B246" s="15" t="s">
        <v>55</v>
      </c>
      <c r="C246" s="195"/>
      <c r="D246" s="189">
        <v>1</v>
      </c>
      <c r="E246" s="77"/>
      <c r="F246" s="186"/>
      <c r="G246" s="187"/>
      <c r="H246" s="48"/>
      <c r="I246" s="48"/>
      <c r="J246" s="48"/>
    </row>
    <row r="247" spans="2:10" ht="12.75" customHeight="1">
      <c r="B247" s="15" t="s">
        <v>55</v>
      </c>
      <c r="C247" s="195"/>
      <c r="D247" s="189">
        <v>1</v>
      </c>
      <c r="E247" s="77"/>
      <c r="F247" s="186"/>
      <c r="G247" s="187"/>
      <c r="H247" s="48"/>
      <c r="I247" s="48"/>
      <c r="J247" s="48"/>
    </row>
    <row r="248" spans="2:10" ht="12.75" customHeight="1">
      <c r="B248" s="15" t="s">
        <v>55</v>
      </c>
      <c r="C248" s="195"/>
      <c r="D248" s="189"/>
      <c r="E248" s="77">
        <v>9</v>
      </c>
      <c r="F248" s="186"/>
      <c r="G248" s="187"/>
      <c r="H248" s="48"/>
      <c r="I248" s="48"/>
      <c r="J248" s="48"/>
    </row>
    <row r="249" spans="1:10" ht="12.75" customHeight="1">
      <c r="A249" s="11">
        <v>30</v>
      </c>
      <c r="B249" s="15" t="str">
        <f>VLOOKUP(A249,Scuole!A:B,2,FALSE)</f>
        <v>S.M.S. "Carmine" - Cannobio/Cannero</v>
      </c>
      <c r="C249" s="188">
        <v>1</v>
      </c>
      <c r="D249" s="189"/>
      <c r="E249" s="185"/>
      <c r="F249" s="186"/>
      <c r="G249" s="187"/>
      <c r="H249" s="48"/>
      <c r="I249" s="48"/>
      <c r="J249" s="48"/>
    </row>
    <row r="250" spans="1:10" ht="12.75" customHeight="1">
      <c r="A250" s="11">
        <v>30</v>
      </c>
      <c r="B250" s="15" t="str">
        <f>VLOOKUP(A250,Scuole!A:B,2,FALSE)</f>
        <v>S.M.S. "Carmine" - Cannobio/Cannero</v>
      </c>
      <c r="C250" s="188">
        <v>1</v>
      </c>
      <c r="D250" s="189"/>
      <c r="E250" s="185"/>
      <c r="F250" s="186"/>
      <c r="G250" s="187"/>
      <c r="H250" s="48"/>
      <c r="I250" s="48"/>
      <c r="J250" s="48"/>
    </row>
    <row r="251" spans="1:10" ht="12.75">
      <c r="A251" s="11">
        <v>30</v>
      </c>
      <c r="B251" s="15" t="str">
        <f>VLOOKUP(A251,Scuole!A:B,2,FALSE)</f>
        <v>S.M.S. "Carmine" - Cannobio/Cannero</v>
      </c>
      <c r="C251" s="188">
        <v>1</v>
      </c>
      <c r="D251" s="189"/>
      <c r="E251" s="185"/>
      <c r="F251" s="186"/>
      <c r="G251" s="187"/>
      <c r="H251" s="48"/>
      <c r="I251" s="48"/>
      <c r="J251" s="48"/>
    </row>
    <row r="252" spans="1:10" ht="15" customHeight="1">
      <c r="A252" s="11">
        <v>30</v>
      </c>
      <c r="B252" s="15" t="str">
        <f>VLOOKUP(A252,Scuole!A:B,2,FALSE)</f>
        <v>S.M.S. "Carmine" - Cannobio/Cannero</v>
      </c>
      <c r="C252" s="188"/>
      <c r="D252" s="189">
        <v>1</v>
      </c>
      <c r="E252" s="185"/>
      <c r="F252" s="186"/>
      <c r="G252" s="187"/>
      <c r="H252" s="48"/>
      <c r="I252" s="48"/>
      <c r="J252" s="48"/>
    </row>
    <row r="253" spans="1:10" ht="15" customHeight="1">
      <c r="A253" s="11">
        <v>30</v>
      </c>
      <c r="B253" s="15" t="str">
        <f>VLOOKUP(A253,Scuole!A:B,2,FALSE)</f>
        <v>S.M.S. "Carmine" - Cannobio/Cannero</v>
      </c>
      <c r="C253" s="188"/>
      <c r="D253" s="189">
        <v>1</v>
      </c>
      <c r="E253" s="185"/>
      <c r="F253" s="186"/>
      <c r="G253" s="187"/>
      <c r="I253" s="48"/>
      <c r="J253" s="48"/>
    </row>
    <row r="254" spans="1:10" ht="12.75" customHeight="1">
      <c r="A254" s="11">
        <v>32</v>
      </c>
      <c r="B254" s="15" t="str">
        <f>VLOOKUP(A254,Scuole!A:B,2,FALSE)</f>
        <v>S.M.S. "Testore" - S. Maria Maggiore</v>
      </c>
      <c r="C254" s="188">
        <v>1</v>
      </c>
      <c r="D254" s="189"/>
      <c r="E254" s="185"/>
      <c r="F254" s="186"/>
      <c r="G254" s="187"/>
      <c r="H254" s="48"/>
      <c r="I254" s="48"/>
      <c r="J254" s="48"/>
    </row>
    <row r="255" spans="1:10" ht="12.75" customHeight="1">
      <c r="A255" s="11">
        <v>32</v>
      </c>
      <c r="B255" s="15" t="str">
        <f>VLOOKUP(A255,Scuole!A:B,2,FALSE)</f>
        <v>S.M.S. "Testore" - S. Maria Maggiore</v>
      </c>
      <c r="C255" s="188"/>
      <c r="D255" s="189">
        <v>1</v>
      </c>
      <c r="E255" s="185"/>
      <c r="F255" s="186"/>
      <c r="G255" s="187"/>
      <c r="H255" s="48"/>
      <c r="I255" s="48"/>
      <c r="J255" s="48"/>
    </row>
    <row r="256" spans="1:10" ht="12.75" customHeight="1">
      <c r="A256" s="11">
        <v>32</v>
      </c>
      <c r="B256" s="15" t="str">
        <f>VLOOKUP(A256,Scuole!A:B,2,FALSE)</f>
        <v>S.M.S. "Testore" - S. Maria Maggiore</v>
      </c>
      <c r="C256" s="188"/>
      <c r="D256" s="189">
        <v>1</v>
      </c>
      <c r="E256" s="185"/>
      <c r="F256" s="186"/>
      <c r="G256" s="187"/>
      <c r="H256" s="48"/>
      <c r="I256" s="48"/>
      <c r="J256" s="48"/>
    </row>
    <row r="257" spans="1:10" ht="12.75" customHeight="1">
      <c r="A257" s="11">
        <v>32</v>
      </c>
      <c r="B257" s="15" t="str">
        <f>VLOOKUP(A257,Scuole!A:B,2,FALSE)</f>
        <v>S.M.S. "Testore" - S. Maria Maggiore</v>
      </c>
      <c r="C257" s="188"/>
      <c r="D257" s="189">
        <v>1</v>
      </c>
      <c r="E257" s="185"/>
      <c r="F257" s="186"/>
      <c r="G257" s="187"/>
      <c r="H257" s="48"/>
      <c r="I257" s="48"/>
      <c r="J257" s="48"/>
    </row>
    <row r="258" spans="1:10" ht="12.75" customHeight="1">
      <c r="A258" s="11">
        <v>33</v>
      </c>
      <c r="B258" s="15" t="str">
        <f>VLOOKUP(A258,Scuole!A:B,2,FALSE)</f>
        <v>S.M.S. "Innocenzo IX" - Baceno/Crodo</v>
      </c>
      <c r="C258" s="188"/>
      <c r="D258" s="189">
        <v>1</v>
      </c>
      <c r="E258" s="185"/>
      <c r="F258" s="186"/>
      <c r="G258" s="187"/>
      <c r="H258" s="48"/>
      <c r="I258" s="48"/>
      <c r="J258" s="48"/>
    </row>
    <row r="259" spans="1:10" ht="12.75" customHeight="1">
      <c r="A259" s="11">
        <v>33</v>
      </c>
      <c r="B259" s="15" t="str">
        <f>VLOOKUP(A259,Scuole!A:B,2,FALSE)</f>
        <v>S.M.S. "Innocenzo IX" - Baceno/Crodo</v>
      </c>
      <c r="C259" s="188"/>
      <c r="D259" s="189"/>
      <c r="E259" s="185">
        <v>9</v>
      </c>
      <c r="F259" s="186"/>
      <c r="G259" s="187"/>
      <c r="H259" s="48"/>
      <c r="I259" s="48"/>
      <c r="J259" s="48"/>
    </row>
    <row r="260" spans="1:10" ht="12.75" customHeight="1">
      <c r="A260" s="11">
        <v>35</v>
      </c>
      <c r="B260" s="15" t="str">
        <f>VLOOKUP(A260,Scuole!A:B,2,FALSE)</f>
        <v>S.M.S. - Vogogna</v>
      </c>
      <c r="C260" s="188">
        <v>1</v>
      </c>
      <c r="D260" s="185"/>
      <c r="E260" s="185"/>
      <c r="F260" s="186"/>
      <c r="G260" s="187"/>
      <c r="H260" s="48"/>
      <c r="I260" s="48"/>
      <c r="J260" s="48"/>
    </row>
    <row r="261" spans="1:10" ht="12.75" customHeight="1">
      <c r="A261" s="11">
        <v>35</v>
      </c>
      <c r="B261" s="15" t="str">
        <f>VLOOKUP(A261,Scuole!A:B,2,FALSE)</f>
        <v>S.M.S. - Vogogna</v>
      </c>
      <c r="C261" s="188"/>
      <c r="D261" s="185">
        <v>1</v>
      </c>
      <c r="E261" s="185"/>
      <c r="F261" s="186"/>
      <c r="G261" s="187"/>
      <c r="H261" s="48"/>
      <c r="I261" s="48"/>
      <c r="J261" s="48"/>
    </row>
    <row r="262" spans="1:10" ht="12.75" customHeight="1">
      <c r="A262" s="11">
        <v>38</v>
      </c>
      <c r="B262" s="15" t="str">
        <f>VLOOKUP(A262,Scuole!A:B,2,FALSE)</f>
        <v>S.M.S. "Casetti" - Crevoladossola</v>
      </c>
      <c r="C262" s="188">
        <v>1</v>
      </c>
      <c r="D262" s="189"/>
      <c r="E262" s="77"/>
      <c r="F262" s="186"/>
      <c r="G262" s="187"/>
      <c r="H262" s="48"/>
      <c r="I262" s="48"/>
      <c r="J262" s="48"/>
    </row>
    <row r="263" spans="1:10" ht="12.75" customHeight="1">
      <c r="A263" s="11">
        <v>38</v>
      </c>
      <c r="B263" s="15" t="str">
        <f>VLOOKUP(A263,Scuole!A:B,2,FALSE)</f>
        <v>S.M.S. "Casetti" - Crevoladossola</v>
      </c>
      <c r="C263" s="188">
        <v>1</v>
      </c>
      <c r="D263" s="189"/>
      <c r="E263" s="77"/>
      <c r="F263" s="186"/>
      <c r="G263" s="187"/>
      <c r="H263" s="48"/>
      <c r="I263" s="48"/>
      <c r="J263" s="48"/>
    </row>
    <row r="264" spans="1:10" ht="15" customHeight="1">
      <c r="A264" s="11">
        <v>38</v>
      </c>
      <c r="B264" s="15" t="str">
        <f>VLOOKUP(A264,Scuole!A:B,2,FALSE)</f>
        <v>S.M.S. "Casetti" - Crevoladossola</v>
      </c>
      <c r="C264" s="188">
        <v>1</v>
      </c>
      <c r="D264" s="189"/>
      <c r="E264" s="77"/>
      <c r="F264" s="186"/>
      <c r="G264" s="187"/>
      <c r="H264" s="48"/>
      <c r="I264" s="48"/>
      <c r="J264" s="48"/>
    </row>
    <row r="265" spans="1:10" ht="15" customHeight="1">
      <c r="A265" s="11">
        <v>38</v>
      </c>
      <c r="B265" s="15" t="str">
        <f>VLOOKUP(A265,Scuole!A:B,2,FALSE)</f>
        <v>S.M.S. "Casetti" - Crevoladossola</v>
      </c>
      <c r="C265" s="188"/>
      <c r="D265" s="189">
        <v>1</v>
      </c>
      <c r="E265" s="77"/>
      <c r="F265" s="186"/>
      <c r="G265" s="187"/>
      <c r="H265" s="48"/>
      <c r="I265" s="48"/>
      <c r="J265" s="48"/>
    </row>
    <row r="266" spans="1:10" ht="15" customHeight="1">
      <c r="A266" s="11">
        <v>38</v>
      </c>
      <c r="B266" s="15" t="str">
        <f>VLOOKUP(A266,Scuole!A:B,2,FALSE)</f>
        <v>S.M.S. "Casetti" - Crevoladossola</v>
      </c>
      <c r="C266" s="188"/>
      <c r="D266" s="189">
        <v>1</v>
      </c>
      <c r="E266" s="77"/>
      <c r="F266" s="186"/>
      <c r="G266" s="187"/>
      <c r="H266" s="48"/>
      <c r="I266" s="48"/>
      <c r="J266" s="48"/>
    </row>
    <row r="267" spans="1:10" ht="15" customHeight="1">
      <c r="A267" s="11">
        <v>38</v>
      </c>
      <c r="B267" s="15" t="str">
        <f>VLOOKUP(A267,Scuole!A:B,2,FALSE)</f>
        <v>S.M.S. "Casetti" - Crevoladossola</v>
      </c>
      <c r="C267" s="188"/>
      <c r="D267" s="189"/>
      <c r="E267" s="77">
        <v>9</v>
      </c>
      <c r="F267" s="186"/>
      <c r="G267" s="187"/>
      <c r="H267" s="48"/>
      <c r="I267" s="48"/>
      <c r="J267" s="48"/>
    </row>
    <row r="268" spans="1:10" ht="12.75" customHeight="1">
      <c r="A268" s="11">
        <v>40</v>
      </c>
      <c r="B268" s="15" t="str">
        <f>VLOOKUP(A268,Scuole!A:B,2,FALSE)</f>
        <v>S.M.S. "Galilei" - Gravellona Toce</v>
      </c>
      <c r="C268" s="188">
        <v>1</v>
      </c>
      <c r="D268" s="189"/>
      <c r="E268" s="77"/>
      <c r="F268" s="186"/>
      <c r="G268" s="208"/>
      <c r="H268" s="48"/>
      <c r="I268" s="48"/>
      <c r="J268" s="48"/>
    </row>
    <row r="269" spans="1:10" ht="12.75" customHeight="1">
      <c r="A269" s="11">
        <v>40</v>
      </c>
      <c r="B269" s="15" t="str">
        <f>VLOOKUP(A269,Scuole!A:B,2,FALSE)</f>
        <v>S.M.S. "Galilei" - Gravellona Toce</v>
      </c>
      <c r="C269" s="188">
        <v>1</v>
      </c>
      <c r="D269" s="189"/>
      <c r="E269" s="77"/>
      <c r="F269" s="186"/>
      <c r="G269" s="208"/>
      <c r="H269" s="48"/>
      <c r="I269" s="48"/>
      <c r="J269" s="48"/>
    </row>
    <row r="270" spans="1:10" ht="12.75" customHeight="1">
      <c r="A270" s="11">
        <v>40</v>
      </c>
      <c r="B270" s="15" t="str">
        <f>VLOOKUP(A270,Scuole!A:B,2,FALSE)</f>
        <v>S.M.S. "Galilei" - Gravellona Toce</v>
      </c>
      <c r="C270" s="188"/>
      <c r="D270" s="189">
        <v>1</v>
      </c>
      <c r="E270" s="77"/>
      <c r="F270" s="186"/>
      <c r="G270" s="208"/>
      <c r="H270" s="48"/>
      <c r="I270" s="48"/>
      <c r="J270" s="48"/>
    </row>
    <row r="271" spans="1:10" ht="12.75" customHeight="1">
      <c r="A271" s="11">
        <v>40</v>
      </c>
      <c r="B271" s="15" t="str">
        <f>VLOOKUP(A271,Scuole!A:B,2,FALSE)</f>
        <v>S.M.S. "Galilei" - Gravellona Toce</v>
      </c>
      <c r="C271" s="188"/>
      <c r="D271" s="189">
        <v>1</v>
      </c>
      <c r="E271" s="77"/>
      <c r="F271" s="186"/>
      <c r="G271" s="208"/>
      <c r="H271" s="48"/>
      <c r="I271" s="48"/>
      <c r="J271" s="48"/>
    </row>
    <row r="272" spans="1:10" ht="12.75" customHeight="1">
      <c r="A272" s="11">
        <v>40</v>
      </c>
      <c r="B272" s="15" t="str">
        <f>VLOOKUP(A272,Scuole!A:B,2,FALSE)</f>
        <v>S.M.S. "Galilei" - Gravellona Toce</v>
      </c>
      <c r="C272" s="188"/>
      <c r="D272" s="189"/>
      <c r="E272" s="77">
        <v>9</v>
      </c>
      <c r="F272" s="186"/>
      <c r="G272" s="208"/>
      <c r="H272" s="48"/>
      <c r="I272" s="48"/>
      <c r="J272" s="48"/>
    </row>
    <row r="273" spans="1:10" ht="14.25" customHeight="1">
      <c r="A273" s="11">
        <v>40</v>
      </c>
      <c r="B273" s="15" t="str">
        <f>VLOOKUP(A273,Scuole!A:B,2,FALSE)</f>
        <v>S.M.S. "Galilei" - Gravellona Toce</v>
      </c>
      <c r="C273" s="188"/>
      <c r="D273" s="189"/>
      <c r="E273" s="77">
        <v>4</v>
      </c>
      <c r="F273" s="209"/>
      <c r="G273" s="191"/>
      <c r="I273" s="48"/>
      <c r="J273" s="48"/>
    </row>
    <row r="274" spans="1:10" ht="14.25" customHeight="1">
      <c r="A274" s="11">
        <v>40</v>
      </c>
      <c r="B274" s="15" t="str">
        <f>VLOOKUP(A274,Scuole!A:B,2,FALSE)</f>
        <v>S.M.S. "Galilei" - Gravellona Toce</v>
      </c>
      <c r="C274" s="188"/>
      <c r="D274" s="189"/>
      <c r="E274" s="77">
        <v>6</v>
      </c>
      <c r="F274" s="209"/>
      <c r="G274" s="191"/>
      <c r="I274" s="48"/>
      <c r="J274" s="48"/>
    </row>
    <row r="275" spans="2:10" ht="12.75">
      <c r="B275" s="15" t="s">
        <v>66</v>
      </c>
      <c r="C275" s="188">
        <v>1</v>
      </c>
      <c r="D275" s="189"/>
      <c r="E275" s="77"/>
      <c r="F275" s="209"/>
      <c r="G275" s="191"/>
      <c r="H275" s="48"/>
      <c r="I275" s="48"/>
      <c r="J275" s="48"/>
    </row>
    <row r="276" spans="2:10" ht="12.75">
      <c r="B276" s="15" t="s">
        <v>66</v>
      </c>
      <c r="C276" s="188">
        <v>1</v>
      </c>
      <c r="D276" s="189"/>
      <c r="E276" s="77"/>
      <c r="F276" s="209"/>
      <c r="G276" s="191"/>
      <c r="H276" s="48"/>
      <c r="I276" s="48"/>
      <c r="J276" s="48"/>
    </row>
    <row r="277" spans="1:10" ht="12.75" customHeight="1">
      <c r="A277" s="11">
        <v>41</v>
      </c>
      <c r="B277" s="15" t="s">
        <v>66</v>
      </c>
      <c r="C277" s="188">
        <v>1</v>
      </c>
      <c r="D277" s="189"/>
      <c r="E277" s="77"/>
      <c r="F277" s="186"/>
      <c r="G277" s="191"/>
      <c r="H277" s="48"/>
      <c r="I277" s="48"/>
      <c r="J277" s="48"/>
    </row>
    <row r="278" spans="2:10" ht="12.75" customHeight="1">
      <c r="B278" s="15" t="s">
        <v>66</v>
      </c>
      <c r="C278" s="188">
        <v>1</v>
      </c>
      <c r="D278" s="189"/>
      <c r="E278" s="77"/>
      <c r="F278" s="186"/>
      <c r="G278" s="187"/>
      <c r="H278" s="48"/>
      <c r="I278" s="48"/>
      <c r="J278" s="48"/>
    </row>
    <row r="279" spans="1:10" ht="12.75" customHeight="1">
      <c r="A279" s="11">
        <v>41</v>
      </c>
      <c r="B279" s="15" t="s">
        <v>66</v>
      </c>
      <c r="C279" s="188">
        <v>1</v>
      </c>
      <c r="D279" s="189"/>
      <c r="E279" s="77"/>
      <c r="F279" s="186"/>
      <c r="G279" s="187"/>
      <c r="H279" s="48"/>
      <c r="I279" s="48"/>
      <c r="J279" s="48"/>
    </row>
    <row r="280" spans="2:10" ht="12.75" customHeight="1">
      <c r="B280" s="15" t="s">
        <v>66</v>
      </c>
      <c r="C280" s="188">
        <v>1</v>
      </c>
      <c r="D280" s="189"/>
      <c r="E280" s="77"/>
      <c r="F280" s="186"/>
      <c r="G280" s="187"/>
      <c r="H280" s="48"/>
      <c r="I280" s="48"/>
      <c r="J280" s="48"/>
    </row>
    <row r="281" spans="2:10" ht="12.75" customHeight="1">
      <c r="B281" s="15" t="s">
        <v>66</v>
      </c>
      <c r="C281" s="188">
        <v>1</v>
      </c>
      <c r="D281" s="189"/>
      <c r="E281" s="77"/>
      <c r="F281" s="186"/>
      <c r="G281" s="187"/>
      <c r="H281" s="48"/>
      <c r="I281" s="48"/>
      <c r="J281" s="48"/>
    </row>
    <row r="282" spans="1:10" ht="12.75" customHeight="1">
      <c r="A282" s="11">
        <v>42</v>
      </c>
      <c r="B282" s="15" t="s">
        <v>66</v>
      </c>
      <c r="C282" s="188"/>
      <c r="D282" s="189">
        <v>1</v>
      </c>
      <c r="E282" s="77"/>
      <c r="F282" s="186"/>
      <c r="G282" s="187"/>
      <c r="H282" s="48"/>
      <c r="I282" s="48"/>
      <c r="J282" s="48"/>
    </row>
    <row r="283" spans="1:10" ht="12.75" customHeight="1">
      <c r="A283" s="11">
        <v>44</v>
      </c>
      <c r="B283" s="15" t="str">
        <f>VLOOKUP(A283,Scuole!A:B,2,FALSE)</f>
        <v>S.M.S. "Bagnolini" - Villadossola</v>
      </c>
      <c r="C283" s="188">
        <v>1</v>
      </c>
      <c r="D283" s="189"/>
      <c r="E283" s="185"/>
      <c r="F283" s="186"/>
      <c r="G283" s="187"/>
      <c r="H283" s="48"/>
      <c r="I283" s="48"/>
      <c r="J283" s="48"/>
    </row>
    <row r="284" spans="1:10" ht="12.75" customHeight="1">
      <c r="A284" s="11">
        <v>44</v>
      </c>
      <c r="B284" s="15" t="str">
        <f>VLOOKUP(A284,Scuole!A:B,2,FALSE)</f>
        <v>S.M.S. "Bagnolini" - Villadossola</v>
      </c>
      <c r="C284" s="188">
        <v>1</v>
      </c>
      <c r="D284" s="189"/>
      <c r="E284" s="185"/>
      <c r="F284" s="186"/>
      <c r="G284" s="187"/>
      <c r="H284" s="48"/>
      <c r="I284" s="48"/>
      <c r="J284" s="48"/>
    </row>
    <row r="285" spans="1:10" ht="12.75" customHeight="1">
      <c r="A285" s="11">
        <v>44</v>
      </c>
      <c r="B285" s="15" t="str">
        <f>VLOOKUP(A285,Scuole!A:B,2,FALSE)</f>
        <v>S.M.S. "Bagnolini" - Villadossola</v>
      </c>
      <c r="C285" s="188">
        <v>1</v>
      </c>
      <c r="D285" s="189"/>
      <c r="E285" s="185"/>
      <c r="F285" s="186"/>
      <c r="G285" s="187"/>
      <c r="H285" s="48"/>
      <c r="I285" s="48"/>
      <c r="J285" s="48"/>
    </row>
    <row r="286" spans="1:10" ht="12.75" customHeight="1">
      <c r="A286" s="11">
        <v>44</v>
      </c>
      <c r="B286" s="15" t="str">
        <f>VLOOKUP(A286,Scuole!A:B,2,FALSE)</f>
        <v>S.M.S. "Bagnolini" - Villadossola</v>
      </c>
      <c r="C286" s="188">
        <v>1</v>
      </c>
      <c r="D286" s="189"/>
      <c r="E286" s="185"/>
      <c r="F286" s="186"/>
      <c r="G286" s="187"/>
      <c r="H286" s="48"/>
      <c r="I286" s="48"/>
      <c r="J286" s="48"/>
    </row>
    <row r="287" spans="1:10" ht="12.75" customHeight="1">
      <c r="A287" s="11">
        <v>44</v>
      </c>
      <c r="B287" s="15" t="str">
        <f>VLOOKUP(A287,Scuole!A:B,2,FALSE)</f>
        <v>S.M.S. "Bagnolini" - Villadossola</v>
      </c>
      <c r="C287" s="188">
        <v>1</v>
      </c>
      <c r="D287" s="189"/>
      <c r="E287" s="185"/>
      <c r="F287" s="186"/>
      <c r="G287" s="187"/>
      <c r="H287" s="48"/>
      <c r="I287" s="48"/>
      <c r="J287" s="48"/>
    </row>
    <row r="288" spans="1:10" ht="12.75" customHeight="1">
      <c r="A288" s="11">
        <v>44</v>
      </c>
      <c r="B288" s="15" t="str">
        <f>VLOOKUP(A288,Scuole!A:B,2,FALSE)</f>
        <v>S.M.S. "Bagnolini" - Villadossola</v>
      </c>
      <c r="C288" s="188">
        <v>1</v>
      </c>
      <c r="D288" s="233"/>
      <c r="E288" s="234"/>
      <c r="F288" s="235"/>
      <c r="G288" s="208"/>
      <c r="H288" s="48"/>
      <c r="I288" s="48"/>
      <c r="J288" s="48"/>
    </row>
    <row r="289" spans="1:10" ht="12.75" customHeight="1">
      <c r="A289" s="11">
        <v>44</v>
      </c>
      <c r="B289" s="15" t="str">
        <f>VLOOKUP(A289,Scuole!A:B,2,FALSE)</f>
        <v>S.M.S. "Bagnolini" - Villadossola</v>
      </c>
      <c r="C289" s="188">
        <v>1</v>
      </c>
      <c r="D289" s="233"/>
      <c r="E289" s="234"/>
      <c r="F289" s="235"/>
      <c r="G289" s="208"/>
      <c r="H289" s="48"/>
      <c r="I289" s="48"/>
      <c r="J289" s="48"/>
    </row>
    <row r="290" spans="1:10" ht="12.75" customHeight="1">
      <c r="A290" s="11">
        <v>44</v>
      </c>
      <c r="B290" s="15" t="str">
        <f>VLOOKUP(A290,Scuole!A:B,2,FALSE)</f>
        <v>S.M.S. "Bagnolini" - Villadossola</v>
      </c>
      <c r="C290" s="188">
        <v>1</v>
      </c>
      <c r="D290" s="233"/>
      <c r="E290" s="234"/>
      <c r="F290" s="235"/>
      <c r="G290" s="208"/>
      <c r="H290" s="48"/>
      <c r="I290" s="48"/>
      <c r="J290" s="48"/>
    </row>
    <row r="291" spans="1:10" ht="12.75" customHeight="1">
      <c r="A291" s="11">
        <v>44</v>
      </c>
      <c r="B291" s="15" t="str">
        <f>VLOOKUP(A291,Scuole!A:B,2,FALSE)</f>
        <v>S.M.S. "Bagnolini" - Villadossola</v>
      </c>
      <c r="C291" s="232"/>
      <c r="D291" s="233">
        <v>1</v>
      </c>
      <c r="E291" s="234"/>
      <c r="F291" s="235"/>
      <c r="G291" s="208"/>
      <c r="H291" s="48"/>
      <c r="I291" s="48"/>
      <c r="J291" s="48"/>
    </row>
    <row r="292" spans="1:10" ht="12.75" customHeight="1">
      <c r="A292" s="11">
        <v>44</v>
      </c>
      <c r="B292" s="15" t="str">
        <f>VLOOKUP(A292,Scuole!A:B,2,FALSE)</f>
        <v>S.M.S. "Bagnolini" - Villadossola</v>
      </c>
      <c r="C292" s="232"/>
      <c r="D292" s="233"/>
      <c r="E292" s="234">
        <v>9</v>
      </c>
      <c r="F292" s="235"/>
      <c r="G292" s="208"/>
      <c r="H292" s="48"/>
      <c r="I292" s="48"/>
      <c r="J292" s="48"/>
    </row>
    <row r="293" spans="2:10" ht="12.75" customHeight="1">
      <c r="B293" s="16" t="str">
        <f>VLOOKUP(A293,Scuole!A:B,2,FALSE)</f>
        <v> </v>
      </c>
      <c r="C293" s="72"/>
      <c r="D293" s="12"/>
      <c r="E293" s="23"/>
      <c r="F293" s="27"/>
      <c r="G293" s="52"/>
      <c r="H293" s="48"/>
      <c r="I293" s="48"/>
      <c r="J293" s="48"/>
    </row>
    <row r="294" spans="2:10" ht="12.75" customHeight="1">
      <c r="B294" s="57"/>
      <c r="C294" s="20">
        <f>SUM(C200:C293)</f>
        <v>47</v>
      </c>
      <c r="D294" s="20">
        <f>SUM(D200:D293)</f>
        <v>33</v>
      </c>
      <c r="E294" s="20">
        <f>SUM(E200:E293)</f>
        <v>93</v>
      </c>
      <c r="F294" s="20"/>
      <c r="G294" s="53"/>
      <c r="H294" s="48"/>
      <c r="I294" s="48"/>
      <c r="J294" s="48"/>
    </row>
    <row r="295" spans="2:7" ht="12.75" customHeight="1">
      <c r="B295" s="19"/>
      <c r="C295" s="20"/>
      <c r="D295" s="20"/>
      <c r="E295" s="20"/>
      <c r="F295" s="20"/>
      <c r="G295" s="53"/>
    </row>
  </sheetData>
  <sheetProtection/>
  <mergeCells count="3">
    <mergeCell ref="B1:G1"/>
    <mergeCell ref="B39:G39"/>
    <mergeCell ref="B197:G197"/>
  </mergeCells>
  <printOptions horizontalCentered="1"/>
  <pageMargins left="0.7086614173228346" right="0.7086614173228346" top="0.7480314960629921" bottom="0.7480314960629921" header="0.31496062992125984" footer="0.31496062992125984"/>
  <pageSetup fitToHeight="6" horizontalDpi="600" verticalDpi="600" orientation="landscape" paperSize="9" scale="81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3.421875" style="0" customWidth="1"/>
    <col min="2" max="2" width="40.00390625" style="0" bestFit="1" customWidth="1"/>
    <col min="3" max="3" width="11.8515625" style="0" customWidth="1"/>
    <col min="4" max="4" width="10.8515625" style="0" customWidth="1"/>
    <col min="5" max="6" width="8.421875" style="0" customWidth="1"/>
    <col min="7" max="7" width="32.28125" style="0" customWidth="1"/>
    <col min="8" max="8" width="39.00390625" style="0" customWidth="1"/>
    <col min="9" max="9" width="43.421875" style="229" customWidth="1"/>
  </cols>
  <sheetData>
    <row r="1" spans="1:9" ht="15.75">
      <c r="A1" s="11"/>
      <c r="B1" s="420" t="s">
        <v>117</v>
      </c>
      <c r="C1" s="421"/>
      <c r="D1" s="421"/>
      <c r="E1" s="421"/>
      <c r="F1" s="447"/>
      <c r="G1" s="447"/>
      <c r="H1" s="422"/>
      <c r="I1" s="386"/>
    </row>
    <row r="2" spans="1:8" ht="25.5">
      <c r="A2" s="11"/>
      <c r="B2" s="6" t="s">
        <v>4</v>
      </c>
      <c r="C2" s="17" t="s">
        <v>11</v>
      </c>
      <c r="D2" s="17" t="s">
        <v>12</v>
      </c>
      <c r="E2" s="17" t="s">
        <v>49</v>
      </c>
      <c r="F2" s="17" t="s">
        <v>75</v>
      </c>
      <c r="G2" s="7" t="s">
        <v>13</v>
      </c>
      <c r="H2" s="8" t="s">
        <v>5</v>
      </c>
    </row>
    <row r="3" spans="1:8" ht="12.75">
      <c r="A3" s="11"/>
      <c r="B3" s="4"/>
      <c r="C3" s="18"/>
      <c r="D3" s="18"/>
      <c r="E3" s="18"/>
      <c r="F3" s="236"/>
      <c r="G3" s="75"/>
      <c r="H3" s="5"/>
    </row>
    <row r="4" spans="1:7" ht="12.75">
      <c r="A4" s="11">
        <v>46</v>
      </c>
      <c r="B4" s="15" t="str">
        <f>VLOOKUP(A4,Scuole!A:B,2,FALSE)</f>
        <v>I.I.S. "Gobetti" - Omegna</v>
      </c>
      <c r="C4" s="188">
        <v>1</v>
      </c>
      <c r="D4" s="77"/>
      <c r="E4" s="77"/>
      <c r="F4" s="222"/>
      <c r="G4" s="186"/>
    </row>
    <row r="5" spans="1:8" ht="12.75">
      <c r="A5" s="11">
        <v>46</v>
      </c>
      <c r="B5" s="15" t="str">
        <f>VLOOKUP(A5,Scuole!A:B,2,FALSE)</f>
        <v>I.I.S. "Gobetti" - Omegna</v>
      </c>
      <c r="C5" s="188">
        <v>1</v>
      </c>
      <c r="D5" s="77"/>
      <c r="E5" s="77"/>
      <c r="F5" s="222"/>
      <c r="G5" s="186"/>
      <c r="H5" s="187"/>
    </row>
    <row r="6" spans="1:8" ht="12.75">
      <c r="A6" s="11">
        <v>46</v>
      </c>
      <c r="B6" s="15" t="str">
        <f>VLOOKUP(A6,Scuole!A:B,2,FALSE)</f>
        <v>I.I.S. "Gobetti" - Omegna</v>
      </c>
      <c r="C6" s="188">
        <v>1</v>
      </c>
      <c r="D6" s="77"/>
      <c r="E6" s="77"/>
      <c r="F6" s="222"/>
      <c r="G6" s="186"/>
      <c r="H6" s="187"/>
    </row>
    <row r="7" spans="1:8" ht="12.75">
      <c r="A7" s="11">
        <v>46</v>
      </c>
      <c r="B7" s="15" t="str">
        <f>VLOOKUP(A7,Scuole!A:B,2,FALSE)</f>
        <v>I.I.S. "Gobetti" - Omegna</v>
      </c>
      <c r="C7" s="188">
        <v>1</v>
      </c>
      <c r="D7" s="77"/>
      <c r="E7" s="77"/>
      <c r="F7" s="222"/>
      <c r="G7" s="186"/>
      <c r="H7" s="187"/>
    </row>
    <row r="8" spans="1:8" ht="12.75">
      <c r="A8" s="11">
        <v>46</v>
      </c>
      <c r="B8" s="15" t="str">
        <f>VLOOKUP(A8,Scuole!A:B,2,FALSE)</f>
        <v>I.I.S. "Gobetti" - Omegna</v>
      </c>
      <c r="C8" s="188">
        <v>1</v>
      </c>
      <c r="D8" s="77"/>
      <c r="E8" s="77"/>
      <c r="F8" s="222"/>
      <c r="G8" s="186"/>
      <c r="H8" s="187"/>
    </row>
    <row r="9" spans="1:10" ht="12.75">
      <c r="A9" s="11">
        <v>46</v>
      </c>
      <c r="B9" s="15" t="str">
        <f>VLOOKUP(A9,Scuole!A:B,2,FALSE)</f>
        <v>I.I.S. "Gobetti" - Omegna</v>
      </c>
      <c r="C9" s="188"/>
      <c r="D9" s="77">
        <v>1</v>
      </c>
      <c r="E9" s="77"/>
      <c r="F9" s="222"/>
      <c r="G9" s="186"/>
      <c r="H9" s="187"/>
      <c r="J9" s="382"/>
    </row>
    <row r="10" spans="1:8" ht="12.75">
      <c r="A10" s="11">
        <v>46</v>
      </c>
      <c r="B10" s="15" t="str">
        <f>VLOOKUP(A10,Scuole!A:B,2,FALSE)</f>
        <v>I.I.S. "Gobetti" - Omegna</v>
      </c>
      <c r="C10" s="188"/>
      <c r="D10" s="77">
        <v>1</v>
      </c>
      <c r="E10" s="77"/>
      <c r="F10" s="222"/>
      <c r="G10" s="186"/>
      <c r="H10" s="187"/>
    </row>
    <row r="11" spans="1:8" ht="12.75">
      <c r="A11" s="11">
        <v>46</v>
      </c>
      <c r="B11" s="15" t="str">
        <f>VLOOKUP(A11,Scuole!A:B,2,FALSE)</f>
        <v>I.I.S. "Gobetti" - Omegna</v>
      </c>
      <c r="C11" s="188"/>
      <c r="D11" s="77">
        <v>1</v>
      </c>
      <c r="E11" s="77"/>
      <c r="F11" s="222"/>
      <c r="G11" s="186"/>
      <c r="H11" s="187"/>
    </row>
    <row r="12" spans="1:8" ht="12.75">
      <c r="A12" s="11">
        <v>46</v>
      </c>
      <c r="B12" s="15" t="str">
        <f>VLOOKUP(A12,Scuole!A:B,2,FALSE)</f>
        <v>I.I.S. "Gobetti" - Omegna</v>
      </c>
      <c r="C12" s="188"/>
      <c r="D12" s="77">
        <v>1</v>
      </c>
      <c r="E12" s="77"/>
      <c r="F12" s="222"/>
      <c r="G12" s="186"/>
      <c r="H12" s="187"/>
    </row>
    <row r="13" spans="1:8" ht="12.75">
      <c r="A13" s="11">
        <v>48</v>
      </c>
      <c r="B13" s="15" t="str">
        <f>VLOOKUP(A13,Scuole!A:B,2,FALSE)</f>
        <v>I.I.S. "Ferrini-Franzosini" - Verbania</v>
      </c>
      <c r="C13" s="188"/>
      <c r="D13" s="77">
        <v>1</v>
      </c>
      <c r="E13" s="77"/>
      <c r="F13" s="222"/>
      <c r="G13" s="186"/>
      <c r="H13" s="187"/>
    </row>
    <row r="14" spans="1:8" ht="12.75">
      <c r="A14" s="11">
        <v>48</v>
      </c>
      <c r="B14" s="15" t="str">
        <f>VLOOKUP(A14,Scuole!A:B,2,FALSE)</f>
        <v>I.I.S. "Ferrini-Franzosini" - Verbania</v>
      </c>
      <c r="C14" s="188"/>
      <c r="D14" s="77">
        <v>1</v>
      </c>
      <c r="E14" s="77"/>
      <c r="F14" s="222"/>
      <c r="G14" s="186"/>
      <c r="H14" s="187"/>
    </row>
    <row r="15" spans="1:8" ht="12.75">
      <c r="A15" s="11">
        <v>48</v>
      </c>
      <c r="B15" s="15" t="str">
        <f>VLOOKUP(A15,Scuole!A:B,2,FALSE)</f>
        <v>I.I.S. "Ferrini-Franzosini" - Verbania</v>
      </c>
      <c r="C15" s="188"/>
      <c r="D15" s="77">
        <v>1</v>
      </c>
      <c r="E15" s="77"/>
      <c r="F15" s="222"/>
      <c r="G15" s="186"/>
      <c r="H15" s="187"/>
    </row>
    <row r="16" spans="1:8" ht="12.75">
      <c r="A16" s="11">
        <v>48</v>
      </c>
      <c r="B16" s="15" t="str">
        <f>VLOOKUP(A16,Scuole!A:B,2,FALSE)</f>
        <v>I.I.S. "Ferrini-Franzosini" - Verbania</v>
      </c>
      <c r="C16" s="188"/>
      <c r="D16" s="77">
        <v>1</v>
      </c>
      <c r="E16" s="77"/>
      <c r="F16" s="222"/>
      <c r="G16" s="186"/>
      <c r="H16" s="187"/>
    </row>
    <row r="17" spans="1:8" ht="12.75">
      <c r="A17" s="11">
        <v>48</v>
      </c>
      <c r="B17" s="15" t="str">
        <f>VLOOKUP(A17,Scuole!A:B,2,FALSE)</f>
        <v>I.I.S. "Ferrini-Franzosini" - Verbania</v>
      </c>
      <c r="C17" s="188"/>
      <c r="D17" s="77">
        <v>1</v>
      </c>
      <c r="E17" s="77"/>
      <c r="F17" s="222"/>
      <c r="G17" s="186"/>
      <c r="H17" s="187"/>
    </row>
    <row r="18" spans="1:8" ht="12.75">
      <c r="A18" s="11">
        <v>48</v>
      </c>
      <c r="B18" s="15" t="str">
        <f>VLOOKUP(A18,Scuole!A:B,2,FALSE)</f>
        <v>I.I.S. "Ferrini-Franzosini" - Verbania</v>
      </c>
      <c r="C18" s="188"/>
      <c r="D18" s="77">
        <v>1</v>
      </c>
      <c r="E18" s="77"/>
      <c r="F18" s="222"/>
      <c r="G18" s="186"/>
      <c r="H18" s="187"/>
    </row>
    <row r="19" spans="1:8" ht="12.75">
      <c r="A19" s="11">
        <v>48</v>
      </c>
      <c r="B19" s="15" t="str">
        <f>VLOOKUP(A19,Scuole!A:B,2,FALSE)</f>
        <v>I.I.S. "Ferrini-Franzosini" - Verbania</v>
      </c>
      <c r="C19" s="188"/>
      <c r="D19" s="77">
        <v>1</v>
      </c>
      <c r="E19" s="77"/>
      <c r="F19" s="222"/>
      <c r="G19" s="186"/>
      <c r="H19" s="187"/>
    </row>
    <row r="20" spans="1:8" ht="12.75">
      <c r="A20" s="11">
        <v>48</v>
      </c>
      <c r="B20" s="15" t="str">
        <f>VLOOKUP(A20,Scuole!A:B,2,FALSE)</f>
        <v>I.I.S. "Ferrini-Franzosini" - Verbania</v>
      </c>
      <c r="C20" s="188"/>
      <c r="D20" s="77"/>
      <c r="E20" s="77"/>
      <c r="F20" s="222"/>
      <c r="G20" s="186"/>
      <c r="H20" s="187"/>
    </row>
    <row r="21" spans="1:8" ht="12.75">
      <c r="A21" s="11">
        <v>52</v>
      </c>
      <c r="B21" s="15" t="str">
        <f>VLOOKUP(A21,Scuole!A:B,2,FALSE)</f>
        <v>I.I.S. "Marconi-Galletti Einaudi" - Domodossola</v>
      </c>
      <c r="C21" s="188">
        <v>1</v>
      </c>
      <c r="D21" s="77"/>
      <c r="E21" s="77"/>
      <c r="F21" s="222"/>
      <c r="G21" s="186"/>
      <c r="H21" s="404"/>
    </row>
    <row r="22" spans="1:8" ht="12.75">
      <c r="A22" s="11">
        <v>52</v>
      </c>
      <c r="B22" s="15" t="str">
        <f>VLOOKUP(A22,Scuole!A:B,2,FALSE)</f>
        <v>I.I.S. "Marconi-Galletti Einaudi" - Domodossola</v>
      </c>
      <c r="C22" s="188">
        <v>1</v>
      </c>
      <c r="D22" s="77"/>
      <c r="E22" s="77"/>
      <c r="F22" s="222"/>
      <c r="G22" s="186"/>
      <c r="H22" s="404"/>
    </row>
    <row r="23" spans="1:8" ht="12.75">
      <c r="A23" s="11">
        <v>52</v>
      </c>
      <c r="B23" s="15" t="str">
        <f>VLOOKUP(A23,Scuole!A:B,2,FALSE)</f>
        <v>I.I.S. "Marconi-Galletti Einaudi" - Domodossola</v>
      </c>
      <c r="C23" s="188"/>
      <c r="D23" s="77"/>
      <c r="E23" s="77">
        <v>3</v>
      </c>
      <c r="F23" s="222"/>
      <c r="G23" s="186"/>
      <c r="H23" s="404"/>
    </row>
    <row r="24" spans="1:8" ht="12.75">
      <c r="A24" s="11">
        <v>52</v>
      </c>
      <c r="B24" s="15" t="str">
        <f>VLOOKUP(A24,Scuole!A:B,2,FALSE)</f>
        <v>I.I.S. "Marconi-Galletti Einaudi" - Domodossola</v>
      </c>
      <c r="C24" s="188"/>
      <c r="D24" s="77">
        <v>1</v>
      </c>
      <c r="E24" s="77"/>
      <c r="F24" s="222"/>
      <c r="G24" s="186"/>
      <c r="H24" s="404"/>
    </row>
    <row r="25" spans="1:8" ht="12.75">
      <c r="A25" s="11">
        <v>52</v>
      </c>
      <c r="B25" s="15" t="str">
        <f>VLOOKUP(A25,Scuole!A:B,2,FALSE)</f>
        <v>I.I.S. "Marconi-Galletti Einaudi" - Domodossola</v>
      </c>
      <c r="C25" s="188"/>
      <c r="D25" s="77">
        <v>1</v>
      </c>
      <c r="E25" s="77"/>
      <c r="F25" s="222"/>
      <c r="G25" s="186"/>
      <c r="H25" s="404"/>
    </row>
    <row r="26" spans="1:8" ht="12.75">
      <c r="A26" s="11">
        <v>52</v>
      </c>
      <c r="B26" s="15" t="str">
        <f>VLOOKUP(A26,Scuole!A:B,2,FALSE)</f>
        <v>I.I.S. "Marconi-Galletti Einaudi" - Domodossola</v>
      </c>
      <c r="C26" s="188"/>
      <c r="D26" s="77">
        <v>1</v>
      </c>
      <c r="E26" s="77"/>
      <c r="F26" s="222"/>
      <c r="G26" s="186"/>
      <c r="H26" s="182"/>
    </row>
    <row r="27" spans="1:8" ht="12.75">
      <c r="A27" s="11">
        <v>52</v>
      </c>
      <c r="B27" s="15" t="str">
        <f>VLOOKUP(A27,Scuole!A:B,2,FALSE)</f>
        <v>I.I.S. "Marconi-Galletti Einaudi" - Domodossola</v>
      </c>
      <c r="C27" s="188"/>
      <c r="D27" s="77">
        <v>1</v>
      </c>
      <c r="E27" s="77"/>
      <c r="F27" s="222"/>
      <c r="G27" s="186"/>
      <c r="H27" s="182"/>
    </row>
    <row r="28" spans="1:8" ht="12.75">
      <c r="A28" s="11">
        <v>52</v>
      </c>
      <c r="B28" s="15" t="str">
        <f>VLOOKUP(A28,Scuole!A:B,2,FALSE)</f>
        <v>I.I.S. "Marconi-Galletti Einaudi" - Domodossola</v>
      </c>
      <c r="C28" s="188"/>
      <c r="D28" s="77">
        <v>1</v>
      </c>
      <c r="E28" s="77"/>
      <c r="F28" s="222"/>
      <c r="G28" s="186"/>
      <c r="H28" s="182"/>
    </row>
    <row r="29" spans="1:8" ht="12.75">
      <c r="A29" s="11">
        <v>52</v>
      </c>
      <c r="B29" s="15" t="str">
        <f>VLOOKUP(A29,Scuole!A:B,2,FALSE)</f>
        <v>I.I.S. "Marconi-Galletti Einaudi" - Domodossola</v>
      </c>
      <c r="C29" s="188"/>
      <c r="D29" s="77">
        <v>1</v>
      </c>
      <c r="E29" s="77"/>
      <c r="F29" s="222"/>
      <c r="G29" s="186"/>
      <c r="H29" s="182"/>
    </row>
    <row r="30" spans="1:8" ht="12.75">
      <c r="A30" s="11">
        <v>52</v>
      </c>
      <c r="B30" s="15" t="str">
        <f>VLOOKUP(A30,Scuole!A:B,2,FALSE)</f>
        <v>I.I.S. "Marconi-Galletti Einaudi" - Domodossola</v>
      </c>
      <c r="C30" s="188"/>
      <c r="D30" s="77">
        <v>1</v>
      </c>
      <c r="E30" s="77"/>
      <c r="F30" s="222"/>
      <c r="G30" s="186"/>
      <c r="H30" s="182"/>
    </row>
    <row r="31" spans="1:8" ht="12.75">
      <c r="A31" s="11">
        <v>52</v>
      </c>
      <c r="B31" s="15" t="str">
        <f>VLOOKUP(A31,Scuole!A:B,2,FALSE)</f>
        <v>I.I.S. "Marconi-Galletti Einaudi" - Domodossola</v>
      </c>
      <c r="C31" s="188"/>
      <c r="D31" s="77">
        <v>1</v>
      </c>
      <c r="E31" s="77"/>
      <c r="F31" s="222"/>
      <c r="G31" s="186"/>
      <c r="H31" s="182"/>
    </row>
    <row r="32" spans="1:8" ht="12.75">
      <c r="A32" s="11">
        <v>52</v>
      </c>
      <c r="B32" s="15" t="str">
        <f>VLOOKUP(A32,Scuole!A:B,2,FALSE)</f>
        <v>I.I.S. "Marconi-Galletti Einaudi" - Domodossola</v>
      </c>
      <c r="C32" s="188"/>
      <c r="D32" s="77">
        <v>1</v>
      </c>
      <c r="E32" s="77"/>
      <c r="F32" s="222"/>
      <c r="G32" s="186"/>
      <c r="H32" s="182"/>
    </row>
    <row r="33" spans="1:8" ht="12.75">
      <c r="A33" s="11">
        <v>52</v>
      </c>
      <c r="B33" s="15" t="str">
        <f>VLOOKUP(A33,Scuole!A:B,2,FALSE)</f>
        <v>I.I.S. "Marconi-Galletti Einaudi" - Domodossola</v>
      </c>
      <c r="C33" s="188"/>
      <c r="D33" s="77">
        <v>1</v>
      </c>
      <c r="E33" s="77"/>
      <c r="F33" s="222"/>
      <c r="G33" s="186"/>
      <c r="H33" s="187"/>
    </row>
    <row r="34" spans="1:8" ht="12.75">
      <c r="A34" s="11">
        <v>52</v>
      </c>
      <c r="B34" s="15" t="str">
        <f>VLOOKUP(A34,Scuole!A:B,2,FALSE)</f>
        <v>I.I.S. "Marconi-Galletti Einaudi" - Domodossola</v>
      </c>
      <c r="C34" s="188"/>
      <c r="D34" s="77">
        <v>1</v>
      </c>
      <c r="E34" s="77"/>
      <c r="F34" s="222"/>
      <c r="G34" s="186"/>
      <c r="H34" s="187"/>
    </row>
    <row r="35" spans="1:8" ht="12.75">
      <c r="A35" s="11">
        <v>52</v>
      </c>
      <c r="B35" s="15" t="str">
        <f>VLOOKUP(A35,Scuole!A:B,2,FALSE)</f>
        <v>I.I.S. "Marconi-Galletti Einaudi" - Domodossola</v>
      </c>
      <c r="C35" s="188"/>
      <c r="D35" s="77">
        <v>1</v>
      </c>
      <c r="E35" s="77"/>
      <c r="F35" s="222"/>
      <c r="G35" s="186"/>
      <c r="H35" s="182"/>
    </row>
    <row r="36" spans="1:8" ht="12.75">
      <c r="A36" s="11">
        <v>52</v>
      </c>
      <c r="B36" s="15" t="str">
        <f>VLOOKUP(A36,Scuole!A:B,2,FALSE)</f>
        <v>I.I.S. "Marconi-Galletti Einaudi" - Domodossola</v>
      </c>
      <c r="C36" s="188"/>
      <c r="D36" s="77">
        <v>1</v>
      </c>
      <c r="E36" s="77"/>
      <c r="F36" s="222"/>
      <c r="G36" s="186"/>
      <c r="H36" s="187"/>
    </row>
    <row r="37" spans="1:8" ht="12.75">
      <c r="A37" s="11">
        <v>52</v>
      </c>
      <c r="B37" s="15" t="str">
        <f>VLOOKUP(A37,Scuole!A:B,2,FALSE)</f>
        <v>I.I.S. "Marconi-Galletti Einaudi" - Domodossola</v>
      </c>
      <c r="C37" s="188"/>
      <c r="D37" s="77">
        <v>1</v>
      </c>
      <c r="E37" s="77"/>
      <c r="F37" s="222"/>
      <c r="G37" s="186"/>
      <c r="H37" s="187"/>
    </row>
    <row r="38" spans="1:8" ht="12.75">
      <c r="A38" s="11">
        <v>52</v>
      </c>
      <c r="B38" s="15" t="str">
        <f>VLOOKUP(A38,Scuole!A:B,2,FALSE)</f>
        <v>I.I.S. "Marconi-Galletti Einaudi" - Domodossola</v>
      </c>
      <c r="C38" s="188"/>
      <c r="D38" s="77">
        <v>1</v>
      </c>
      <c r="E38" s="77"/>
      <c r="F38" s="222"/>
      <c r="G38" s="186"/>
      <c r="H38" s="187"/>
    </row>
    <row r="39" spans="1:8" ht="12.75">
      <c r="A39" s="11">
        <v>52</v>
      </c>
      <c r="B39" s="15" t="str">
        <f>VLOOKUP(A39,Scuole!A:B,2,FALSE)</f>
        <v>I.I.S. "Marconi-Galletti Einaudi" - Domodossola</v>
      </c>
      <c r="C39" s="188"/>
      <c r="D39" s="77"/>
      <c r="E39" s="77">
        <v>9</v>
      </c>
      <c r="F39" s="222"/>
      <c r="G39" s="186"/>
      <c r="H39" s="187"/>
    </row>
    <row r="40" spans="1:8" ht="12.75">
      <c r="A40" s="11">
        <v>52</v>
      </c>
      <c r="B40" s="15" t="str">
        <f>VLOOKUP(A40,Scuole!A:B,2,FALSE)</f>
        <v>I.I.S. "Marconi-Galletti Einaudi" - Domodossola</v>
      </c>
      <c r="C40" s="188"/>
      <c r="D40" s="77"/>
      <c r="E40" s="77">
        <v>9</v>
      </c>
      <c r="F40" s="222"/>
      <c r="G40" s="186"/>
      <c r="H40" s="187"/>
    </row>
    <row r="41" spans="1:8" ht="12.75">
      <c r="A41" s="11">
        <v>52</v>
      </c>
      <c r="B41" s="15" t="str">
        <f>VLOOKUP(A41,Scuole!A:B,2,FALSE)</f>
        <v>I.I.S. "Marconi-Galletti Einaudi" - Domodossola</v>
      </c>
      <c r="C41" s="188"/>
      <c r="D41" s="77"/>
      <c r="E41" s="77">
        <v>6</v>
      </c>
      <c r="F41" s="222"/>
      <c r="G41" s="186"/>
      <c r="H41" s="187"/>
    </row>
    <row r="42" spans="1:8" ht="12.75">
      <c r="A42" s="11">
        <v>54</v>
      </c>
      <c r="B42" s="15" t="str">
        <f>VLOOKUP(A42,Scuole!A:B,2,FALSE)</f>
        <v>I.I.S. "Dalla Chiesa-Spinelli" - Omegna</v>
      </c>
      <c r="C42" s="188">
        <v>1</v>
      </c>
      <c r="D42" s="77"/>
      <c r="E42" s="77"/>
      <c r="F42" s="222"/>
      <c r="G42" s="186"/>
      <c r="H42" s="187"/>
    </row>
    <row r="43" spans="1:8" ht="12.75">
      <c r="A43" s="11">
        <v>54</v>
      </c>
      <c r="B43" s="15" t="str">
        <f>VLOOKUP(A43,Scuole!A:B,2,FALSE)</f>
        <v>I.I.S. "Dalla Chiesa-Spinelli" - Omegna</v>
      </c>
      <c r="C43" s="188">
        <v>1</v>
      </c>
      <c r="D43" s="77"/>
      <c r="E43" s="77"/>
      <c r="F43" s="222"/>
      <c r="G43" s="186"/>
      <c r="H43" s="187"/>
    </row>
    <row r="44" spans="1:8" ht="12.75">
      <c r="A44" s="11">
        <v>54</v>
      </c>
      <c r="B44" s="15" t="str">
        <f>VLOOKUP(A44,Scuole!A:B,2,FALSE)</f>
        <v>I.I.S. "Dalla Chiesa-Spinelli" - Omegna</v>
      </c>
      <c r="C44" s="188">
        <v>1</v>
      </c>
      <c r="D44" s="77"/>
      <c r="E44" s="77"/>
      <c r="F44" s="222"/>
      <c r="G44" s="186"/>
      <c r="H44" s="187"/>
    </row>
    <row r="45" spans="1:8" ht="12.75">
      <c r="A45" s="11">
        <v>54</v>
      </c>
      <c r="B45" s="15" t="str">
        <f>VLOOKUP(A45,Scuole!A:B,2,FALSE)</f>
        <v>I.I.S. "Dalla Chiesa-Spinelli" - Omegna</v>
      </c>
      <c r="C45" s="188">
        <v>1</v>
      </c>
      <c r="D45" s="77"/>
      <c r="E45" s="77"/>
      <c r="F45" s="222"/>
      <c r="G45" s="186"/>
      <c r="H45" s="187"/>
    </row>
    <row r="46" spans="1:8" ht="12.75">
      <c r="A46" s="11">
        <v>54</v>
      </c>
      <c r="B46" s="15" t="str">
        <f>VLOOKUP(A46,Scuole!A:B,2,FALSE)</f>
        <v>I.I.S. "Dalla Chiesa-Spinelli" - Omegna</v>
      </c>
      <c r="C46" s="188">
        <v>1</v>
      </c>
      <c r="D46" s="77"/>
      <c r="E46" s="77"/>
      <c r="F46" s="222"/>
      <c r="G46" s="186"/>
      <c r="H46" s="187"/>
    </row>
    <row r="47" spans="1:8" ht="12.75">
      <c r="A47" s="11">
        <v>54</v>
      </c>
      <c r="B47" s="15" t="str">
        <f>VLOOKUP(A47,Scuole!A:B,2,FALSE)</f>
        <v>I.I.S. "Dalla Chiesa-Spinelli" - Omegna</v>
      </c>
      <c r="C47" s="188">
        <v>1</v>
      </c>
      <c r="D47" s="77"/>
      <c r="E47" s="77"/>
      <c r="F47" s="222"/>
      <c r="G47" s="186"/>
      <c r="H47" s="187"/>
    </row>
    <row r="48" spans="1:8" ht="12.75">
      <c r="A48" s="11">
        <v>54</v>
      </c>
      <c r="B48" s="15" t="str">
        <f>VLOOKUP(A48,Scuole!A:B,2,FALSE)</f>
        <v>I.I.S. "Dalla Chiesa-Spinelli" - Omegna</v>
      </c>
      <c r="C48" s="188">
        <v>1</v>
      </c>
      <c r="D48" s="77"/>
      <c r="E48" s="77"/>
      <c r="F48" s="222"/>
      <c r="G48" s="186"/>
      <c r="H48" s="187"/>
    </row>
    <row r="49" spans="1:8" ht="12.75">
      <c r="A49" s="11">
        <v>54</v>
      </c>
      <c r="B49" s="15" t="str">
        <f>VLOOKUP(A49,Scuole!A:B,2,FALSE)</f>
        <v>I.I.S. "Dalla Chiesa-Spinelli" - Omegna</v>
      </c>
      <c r="C49" s="188">
        <v>1</v>
      </c>
      <c r="D49" s="77"/>
      <c r="E49" s="77"/>
      <c r="F49" s="222"/>
      <c r="G49" s="186"/>
      <c r="H49" s="187"/>
    </row>
    <row r="50" spans="1:8" ht="12.75">
      <c r="A50" s="11">
        <v>54</v>
      </c>
      <c r="B50" s="15" t="str">
        <f>VLOOKUP(A50,Scuole!A:B,2,FALSE)</f>
        <v>I.I.S. "Dalla Chiesa-Spinelli" - Omegna</v>
      </c>
      <c r="C50" s="188">
        <v>1</v>
      </c>
      <c r="D50" s="77"/>
      <c r="E50" s="77"/>
      <c r="F50" s="222"/>
      <c r="G50" s="186"/>
      <c r="H50" s="187"/>
    </row>
    <row r="51" spans="1:8" ht="12.75">
      <c r="A51" s="11">
        <v>54</v>
      </c>
      <c r="B51" s="15" t="str">
        <f>VLOOKUP(A51,Scuole!A:B,2,FALSE)</f>
        <v>I.I.S. "Dalla Chiesa-Spinelli" - Omegna</v>
      </c>
      <c r="C51" s="188">
        <v>1</v>
      </c>
      <c r="D51" s="77"/>
      <c r="E51" s="77"/>
      <c r="F51" s="222"/>
      <c r="G51" s="186"/>
      <c r="H51" s="187"/>
    </row>
    <row r="52" spans="1:8" ht="12.75">
      <c r="A52" s="11">
        <v>54</v>
      </c>
      <c r="B52" s="15" t="str">
        <f>VLOOKUP(A52,Scuole!A:B,2,FALSE)</f>
        <v>I.I.S. "Dalla Chiesa-Spinelli" - Omegna</v>
      </c>
      <c r="C52" s="188">
        <v>1</v>
      </c>
      <c r="D52" s="77"/>
      <c r="E52" s="77"/>
      <c r="F52" s="222"/>
      <c r="G52" s="186"/>
      <c r="H52" s="187"/>
    </row>
    <row r="53" spans="1:8" ht="12.75">
      <c r="A53" s="11">
        <v>54</v>
      </c>
      <c r="B53" s="15" t="str">
        <f>VLOOKUP(A53,Scuole!A:B,2,FALSE)</f>
        <v>I.I.S. "Dalla Chiesa-Spinelli" - Omegna</v>
      </c>
      <c r="C53" s="188">
        <v>1</v>
      </c>
      <c r="D53" s="77"/>
      <c r="E53" s="77"/>
      <c r="F53" s="222"/>
      <c r="G53" s="186"/>
      <c r="H53" s="187"/>
    </row>
    <row r="54" spans="1:8" ht="12.75">
      <c r="A54" s="11">
        <v>54</v>
      </c>
      <c r="B54" s="15" t="str">
        <f>VLOOKUP(A54,Scuole!A:B,2,FALSE)</f>
        <v>I.I.S. "Dalla Chiesa-Spinelli" - Omegna</v>
      </c>
      <c r="C54" s="188">
        <v>1</v>
      </c>
      <c r="D54" s="77"/>
      <c r="E54" s="77"/>
      <c r="F54" s="222"/>
      <c r="G54" s="186"/>
      <c r="H54" s="187"/>
    </row>
    <row r="55" spans="1:8" ht="12.75">
      <c r="A55" s="11">
        <v>54</v>
      </c>
      <c r="B55" s="15" t="str">
        <f>VLOOKUP(A55,Scuole!A:B,2,FALSE)</f>
        <v>I.I.S. "Dalla Chiesa-Spinelli" - Omegna</v>
      </c>
      <c r="C55" s="188">
        <v>1</v>
      </c>
      <c r="D55" s="77"/>
      <c r="E55" s="77"/>
      <c r="F55" s="222"/>
      <c r="G55" s="186"/>
      <c r="H55" s="191"/>
    </row>
    <row r="56" spans="1:8" ht="12.75">
      <c r="A56" s="11">
        <v>54</v>
      </c>
      <c r="B56" s="15" t="str">
        <f>VLOOKUP(A56,Scuole!A:B,2,FALSE)</f>
        <v>I.I.S. "Dalla Chiesa-Spinelli" - Omegna</v>
      </c>
      <c r="C56" s="188">
        <v>1</v>
      </c>
      <c r="D56" s="77"/>
      <c r="E56" s="77"/>
      <c r="F56" s="222"/>
      <c r="G56" s="186"/>
      <c r="H56" s="191"/>
    </row>
    <row r="57" spans="1:8" ht="12.75">
      <c r="A57" s="11">
        <v>54</v>
      </c>
      <c r="B57" s="15" t="str">
        <f>VLOOKUP(A57,Scuole!A:B,2,FALSE)</f>
        <v>I.I.S. "Dalla Chiesa-Spinelli" - Omegna</v>
      </c>
      <c r="C57" s="188">
        <v>1</v>
      </c>
      <c r="D57" s="77"/>
      <c r="E57" s="77"/>
      <c r="F57" s="222"/>
      <c r="G57" s="186"/>
      <c r="H57" s="187"/>
    </row>
    <row r="58" spans="1:8" ht="12.75">
      <c r="A58" s="11">
        <v>54</v>
      </c>
      <c r="B58" s="15" t="str">
        <f>VLOOKUP(A58,Scuole!A:B,2,FALSE)</f>
        <v>I.I.S. "Dalla Chiesa-Spinelli" - Omegna</v>
      </c>
      <c r="C58" s="188">
        <v>1</v>
      </c>
      <c r="D58" s="77"/>
      <c r="E58" s="77"/>
      <c r="F58" s="222"/>
      <c r="G58" s="186"/>
      <c r="H58" s="187"/>
    </row>
    <row r="59" spans="1:8" ht="12.75">
      <c r="A59" s="11">
        <v>54</v>
      </c>
      <c r="B59" s="15" t="str">
        <f>VLOOKUP(A59,Scuole!A:B,2,FALSE)</f>
        <v>I.I.S. "Dalla Chiesa-Spinelli" - Omegna</v>
      </c>
      <c r="C59" s="188">
        <v>1</v>
      </c>
      <c r="D59" s="77"/>
      <c r="E59" s="77"/>
      <c r="F59" s="222"/>
      <c r="G59" s="186"/>
      <c r="H59" s="187"/>
    </row>
    <row r="60" spans="1:8" ht="12.75">
      <c r="A60" s="11">
        <v>54</v>
      </c>
      <c r="B60" s="15" t="str">
        <f>VLOOKUP(A60,Scuole!A:B,2,FALSE)</f>
        <v>I.I.S. "Dalla Chiesa-Spinelli" - Omegna</v>
      </c>
      <c r="C60" s="188">
        <v>1</v>
      </c>
      <c r="D60" s="77"/>
      <c r="E60" s="77"/>
      <c r="F60" s="222"/>
      <c r="G60" s="186"/>
      <c r="H60" s="187"/>
    </row>
    <row r="61" spans="1:8" ht="12.75">
      <c r="A61" s="11">
        <v>54</v>
      </c>
      <c r="B61" s="15" t="str">
        <f>VLOOKUP(A61,Scuole!A:B,2,FALSE)</f>
        <v>I.I.S. "Dalla Chiesa-Spinelli" - Omegna</v>
      </c>
      <c r="C61" s="188"/>
      <c r="D61" s="77">
        <v>1</v>
      </c>
      <c r="E61" s="77"/>
      <c r="F61" s="222"/>
      <c r="G61" s="186"/>
      <c r="H61" s="187"/>
    </row>
    <row r="62" spans="1:8" ht="12.75">
      <c r="A62" s="11">
        <v>54</v>
      </c>
      <c r="B62" s="15" t="str">
        <f>VLOOKUP(A62,Scuole!A:B,2,FALSE)</f>
        <v>I.I.S. "Dalla Chiesa-Spinelli" - Omegna</v>
      </c>
      <c r="C62" s="188"/>
      <c r="D62" s="77">
        <v>1</v>
      </c>
      <c r="E62" s="77"/>
      <c r="F62" s="222"/>
      <c r="G62" s="186"/>
      <c r="H62" s="187"/>
    </row>
    <row r="63" spans="1:8" ht="12.75">
      <c r="A63" s="11">
        <v>54</v>
      </c>
      <c r="B63" s="15" t="str">
        <f>VLOOKUP(A63,Scuole!A:B,2,FALSE)</f>
        <v>I.I.S. "Dalla Chiesa-Spinelli" - Omegna</v>
      </c>
      <c r="C63" s="188"/>
      <c r="D63" s="77">
        <v>1</v>
      </c>
      <c r="E63" s="77"/>
      <c r="F63" s="222"/>
      <c r="G63" s="186"/>
      <c r="H63" s="187"/>
    </row>
    <row r="64" spans="1:8" ht="12.75">
      <c r="A64" s="11">
        <v>54</v>
      </c>
      <c r="B64" s="15" t="str">
        <f>VLOOKUP(A64,Scuole!A:B,2,FALSE)</f>
        <v>I.I.S. "Dalla Chiesa-Spinelli" - Omegna</v>
      </c>
      <c r="C64" s="188"/>
      <c r="D64" s="77">
        <v>1</v>
      </c>
      <c r="E64" s="77"/>
      <c r="F64" s="222"/>
      <c r="G64" s="186"/>
      <c r="H64" s="187"/>
    </row>
    <row r="65" spans="1:8" ht="12.75">
      <c r="A65" s="11">
        <v>54</v>
      </c>
      <c r="B65" s="15" t="str">
        <f>VLOOKUP(A65,Scuole!A:B,2,FALSE)</f>
        <v>I.I.S. "Dalla Chiesa-Spinelli" - Omegna</v>
      </c>
      <c r="C65" s="188"/>
      <c r="D65" s="77">
        <v>1</v>
      </c>
      <c r="E65" s="77"/>
      <c r="F65" s="222"/>
      <c r="G65" s="186"/>
      <c r="H65" s="187"/>
    </row>
    <row r="66" spans="1:8" ht="12.75">
      <c r="A66" s="11">
        <v>54</v>
      </c>
      <c r="B66" s="15" t="str">
        <f>VLOOKUP(A66,Scuole!A:B,2,FALSE)</f>
        <v>I.I.S. "Dalla Chiesa-Spinelli" - Omegna</v>
      </c>
      <c r="C66" s="188"/>
      <c r="D66" s="77">
        <v>1</v>
      </c>
      <c r="E66" s="77"/>
      <c r="F66" s="222"/>
      <c r="G66" s="209"/>
      <c r="H66" s="401"/>
    </row>
    <row r="67" spans="1:8" ht="12.75">
      <c r="A67" s="11">
        <v>54</v>
      </c>
      <c r="B67" s="15" t="str">
        <f>VLOOKUP(A67,Scuole!A:B,2,FALSE)</f>
        <v>I.I.S. "Dalla Chiesa-Spinelli" - Omegna</v>
      </c>
      <c r="C67" s="188"/>
      <c r="D67" s="77">
        <v>1</v>
      </c>
      <c r="E67" s="77"/>
      <c r="F67" s="222"/>
      <c r="G67" s="209"/>
      <c r="H67" s="401"/>
    </row>
    <row r="68" spans="1:8" ht="12.75">
      <c r="A68" s="11">
        <v>54</v>
      </c>
      <c r="B68" s="15" t="str">
        <f>VLOOKUP(A68,Scuole!A:B,2,FALSE)</f>
        <v>I.I.S. "Dalla Chiesa-Spinelli" - Omegna</v>
      </c>
      <c r="C68" s="188"/>
      <c r="D68" s="77">
        <v>1</v>
      </c>
      <c r="E68" s="222"/>
      <c r="F68" s="222"/>
      <c r="G68" s="209"/>
      <c r="H68" s="401"/>
    </row>
    <row r="69" spans="1:8" ht="12.75">
      <c r="A69" s="11">
        <v>54</v>
      </c>
      <c r="B69" s="15" t="str">
        <f>VLOOKUP(A69,Scuole!A:B,2,FALSE)</f>
        <v>I.I.S. "Dalla Chiesa-Spinelli" - Omegna</v>
      </c>
      <c r="C69" s="188"/>
      <c r="D69" s="77">
        <v>1</v>
      </c>
      <c r="E69" s="222"/>
      <c r="F69" s="222"/>
      <c r="G69" s="209"/>
      <c r="H69" s="401"/>
    </row>
    <row r="70" spans="1:8" ht="12.75">
      <c r="A70" s="11">
        <v>54</v>
      </c>
      <c r="B70" s="15" t="str">
        <f>VLOOKUP(A70,Scuole!A:B,2,FALSE)</f>
        <v>I.I.S. "Dalla Chiesa-Spinelli" - Omegna</v>
      </c>
      <c r="C70" s="188"/>
      <c r="D70" s="77">
        <v>1</v>
      </c>
      <c r="E70" s="222"/>
      <c r="F70" s="222"/>
      <c r="G70" s="209"/>
      <c r="H70" s="401"/>
    </row>
    <row r="71" spans="1:8" ht="12.75">
      <c r="A71" s="11">
        <v>54</v>
      </c>
      <c r="B71" s="15" t="str">
        <f>VLOOKUP(A71,Scuole!A:B,2,FALSE)</f>
        <v>I.I.S. "Dalla Chiesa-Spinelli" - Omegna</v>
      </c>
      <c r="C71" s="188"/>
      <c r="D71" s="77">
        <v>1</v>
      </c>
      <c r="E71" s="222"/>
      <c r="F71" s="222"/>
      <c r="G71" s="209"/>
      <c r="H71" s="401"/>
    </row>
    <row r="72" spans="1:8" ht="12.75">
      <c r="A72" s="11">
        <v>54</v>
      </c>
      <c r="B72" s="15" t="str">
        <f>VLOOKUP(A72,Scuole!A:B,2,FALSE)</f>
        <v>I.I.S. "Dalla Chiesa-Spinelli" - Omegna</v>
      </c>
      <c r="C72" s="188"/>
      <c r="D72" s="77">
        <v>1</v>
      </c>
      <c r="E72" s="222"/>
      <c r="F72" s="222"/>
      <c r="G72" s="209"/>
      <c r="H72" s="401"/>
    </row>
    <row r="73" spans="1:8" ht="12.75">
      <c r="A73" s="11">
        <v>54</v>
      </c>
      <c r="B73" s="15" t="str">
        <f>VLOOKUP(A73,Scuole!A:B,2,FALSE)</f>
        <v>I.I.S. "Dalla Chiesa-Spinelli" - Omegna</v>
      </c>
      <c r="C73" s="188"/>
      <c r="D73" s="77">
        <v>1</v>
      </c>
      <c r="E73" s="222"/>
      <c r="F73" s="222"/>
      <c r="G73" s="209"/>
      <c r="H73" s="401"/>
    </row>
    <row r="74" spans="1:8" ht="12.75">
      <c r="A74" s="11">
        <v>54</v>
      </c>
      <c r="B74" s="15" t="str">
        <f>VLOOKUP(A74,Scuole!A:B,2,FALSE)</f>
        <v>I.I.S. "Dalla Chiesa-Spinelli" - Omegna</v>
      </c>
      <c r="C74" s="188"/>
      <c r="D74" s="77"/>
      <c r="E74" s="222">
        <v>3</v>
      </c>
      <c r="F74" s="222"/>
      <c r="G74" s="209"/>
      <c r="H74" s="401"/>
    </row>
    <row r="75" spans="1:8" ht="12.75">
      <c r="A75" s="11">
        <v>55</v>
      </c>
      <c r="B75" s="15" t="str">
        <f>VLOOKUP(A75,Scuole!A:B,2,FALSE)</f>
        <v>L.S. "Cavalieri" - Verbania</v>
      </c>
      <c r="C75" s="188"/>
      <c r="D75" s="77">
        <v>1</v>
      </c>
      <c r="E75" s="77"/>
      <c r="F75" s="77"/>
      <c r="G75" s="186"/>
      <c r="H75" s="187"/>
    </row>
    <row r="76" spans="1:8" ht="12.75">
      <c r="A76" s="11">
        <v>55</v>
      </c>
      <c r="B76" s="15" t="str">
        <f>VLOOKUP(A76,Scuole!A:B,2,FALSE)</f>
        <v>L.S. "Cavalieri" - Verbania</v>
      </c>
      <c r="C76" s="188"/>
      <c r="D76" s="77">
        <v>1</v>
      </c>
      <c r="E76" s="77"/>
      <c r="F76" s="77"/>
      <c r="G76" s="186"/>
      <c r="H76" s="191"/>
    </row>
    <row r="77" spans="1:8" ht="12.75">
      <c r="A77" s="11">
        <v>55</v>
      </c>
      <c r="B77" s="15" t="str">
        <f>VLOOKUP(A77,Scuole!A:B,2,FALSE)</f>
        <v>L.S. "Cavalieri" - Verbania</v>
      </c>
      <c r="C77" s="188"/>
      <c r="D77" s="77">
        <v>1</v>
      </c>
      <c r="E77" s="77"/>
      <c r="F77" s="222"/>
      <c r="G77" s="186"/>
      <c r="H77" s="191"/>
    </row>
    <row r="78" spans="1:8" ht="12.75">
      <c r="A78" s="11">
        <v>56</v>
      </c>
      <c r="B78" s="15" t="str">
        <f>VLOOKUP(A78,Scuole!A:B,2,FALSE)</f>
        <v>L.S. "Spezia" - Domodossola</v>
      </c>
      <c r="C78" s="188">
        <v>1</v>
      </c>
      <c r="D78" s="77"/>
      <c r="E78" s="77"/>
      <c r="F78" s="222"/>
      <c r="G78" s="186"/>
      <c r="H78" s="191"/>
    </row>
    <row r="79" spans="1:8" ht="12.75">
      <c r="A79" s="11">
        <v>56</v>
      </c>
      <c r="B79" s="15" t="str">
        <f>VLOOKUP(A79,Scuole!A:B,2,FALSE)</f>
        <v>L.S. "Spezia" - Domodossola</v>
      </c>
      <c r="C79" s="188">
        <v>1</v>
      </c>
      <c r="D79" s="77"/>
      <c r="E79" s="77"/>
      <c r="F79" s="222"/>
      <c r="G79" s="186"/>
      <c r="H79" s="191"/>
    </row>
    <row r="80" spans="1:8" ht="12.75">
      <c r="A80" s="11">
        <v>56</v>
      </c>
      <c r="B80" s="15" t="str">
        <f>VLOOKUP(A80,Scuole!A:B,2,FALSE)</f>
        <v>L.S. "Spezia" - Domodossola</v>
      </c>
      <c r="C80" s="188">
        <v>1</v>
      </c>
      <c r="D80" s="77"/>
      <c r="E80" s="77"/>
      <c r="F80" s="222"/>
      <c r="G80" s="186"/>
      <c r="H80" s="191"/>
    </row>
    <row r="81" spans="1:8" ht="12.75">
      <c r="A81" s="11">
        <v>56</v>
      </c>
      <c r="B81" s="15" t="str">
        <f>VLOOKUP(A81,Scuole!A:B,2,FALSE)</f>
        <v>L.S. "Spezia" - Domodossola</v>
      </c>
      <c r="C81" s="188">
        <v>1</v>
      </c>
      <c r="D81" s="77"/>
      <c r="E81" s="77"/>
      <c r="F81" s="222"/>
      <c r="G81" s="186"/>
      <c r="H81" s="191"/>
    </row>
    <row r="82" spans="1:8" ht="12.75">
      <c r="A82" s="11">
        <v>56</v>
      </c>
      <c r="B82" s="15" t="str">
        <f>VLOOKUP(A82,Scuole!A:B,2,FALSE)</f>
        <v>L.S. "Spezia" - Domodossola</v>
      </c>
      <c r="C82" s="188"/>
      <c r="D82" s="77"/>
      <c r="E82" s="77">
        <v>3</v>
      </c>
      <c r="F82" s="222"/>
      <c r="G82" s="186"/>
      <c r="H82" s="191"/>
    </row>
    <row r="83" spans="1:8" ht="12.75">
      <c r="A83" s="11">
        <v>56</v>
      </c>
      <c r="B83" s="15" t="str">
        <f>VLOOKUP(A83,Scuole!A:B,2,FALSE)</f>
        <v>L.S. "Spezia" - Domodossola</v>
      </c>
      <c r="C83" s="188"/>
      <c r="D83" s="77">
        <v>1</v>
      </c>
      <c r="E83" s="77"/>
      <c r="F83" s="222"/>
      <c r="G83" s="186"/>
      <c r="H83" s="191"/>
    </row>
    <row r="84" spans="1:8" ht="12.75">
      <c r="A84" s="11">
        <v>56</v>
      </c>
      <c r="B84" s="15" t="str">
        <f>VLOOKUP(A84,Scuole!A:B,2,FALSE)</f>
        <v>L.S. "Spezia" - Domodossola</v>
      </c>
      <c r="C84" s="188"/>
      <c r="D84" s="77">
        <v>1</v>
      </c>
      <c r="E84" s="77"/>
      <c r="F84" s="222"/>
      <c r="G84" s="186"/>
      <c r="H84" s="191"/>
    </row>
    <row r="85" spans="1:8" ht="12.75">
      <c r="A85" s="11">
        <v>56</v>
      </c>
      <c r="B85" s="15" t="str">
        <f>VLOOKUP(A85,Scuole!A:B,2,FALSE)</f>
        <v>L.S. "Spezia" - Domodossola</v>
      </c>
      <c r="C85" s="188"/>
      <c r="D85" s="77">
        <v>1</v>
      </c>
      <c r="E85" s="77"/>
      <c r="F85" s="222"/>
      <c r="G85" s="186"/>
      <c r="H85" s="191"/>
    </row>
    <row r="86" spans="1:8" ht="12.75">
      <c r="A86" s="11">
        <v>56</v>
      </c>
      <c r="B86" s="15" t="str">
        <f>VLOOKUP(A86,Scuole!A:B,2,FALSE)</f>
        <v>L.S. "Spezia" - Domodossola</v>
      </c>
      <c r="C86" s="188"/>
      <c r="D86" s="77">
        <v>1</v>
      </c>
      <c r="E86" s="77"/>
      <c r="F86" s="222"/>
      <c r="G86" s="186"/>
      <c r="H86" s="191"/>
    </row>
    <row r="87" spans="1:9" s="29" customFormat="1" ht="12.75">
      <c r="A87" s="29">
        <v>56</v>
      </c>
      <c r="B87" s="96" t="str">
        <f>VLOOKUP(A87,Scuole!A:B,2,FALSE)</f>
        <v>L.S. "Spezia" - Domodossola</v>
      </c>
      <c r="C87" s="97"/>
      <c r="D87" s="77">
        <v>1</v>
      </c>
      <c r="E87" s="87"/>
      <c r="F87" s="155"/>
      <c r="G87" s="186"/>
      <c r="H87" s="191"/>
      <c r="I87" s="229"/>
    </row>
    <row r="88" spans="1:8" ht="12.75">
      <c r="A88" s="11">
        <v>57</v>
      </c>
      <c r="B88" s="15" t="str">
        <f>VLOOKUP(A88,Scuole!A:B,2,FALSE)</f>
        <v>IPSAA "Fobelli" - Crodo</v>
      </c>
      <c r="C88" s="188">
        <v>1</v>
      </c>
      <c r="D88" s="77"/>
      <c r="E88" s="77"/>
      <c r="F88" s="222"/>
      <c r="G88" s="186"/>
      <c r="H88" s="191"/>
    </row>
    <row r="89" spans="1:8" ht="12.75">
      <c r="A89" s="11">
        <v>57</v>
      </c>
      <c r="B89" s="15" t="str">
        <f>VLOOKUP(A89,Scuole!A:B,2,FALSE)</f>
        <v>IPSAA "Fobelli" - Crodo</v>
      </c>
      <c r="C89" s="188">
        <v>1</v>
      </c>
      <c r="D89" s="77"/>
      <c r="E89" s="77"/>
      <c r="F89" s="222"/>
      <c r="G89" s="186"/>
      <c r="H89" s="187"/>
    </row>
    <row r="90" spans="1:8" ht="12.75">
      <c r="A90" s="11">
        <v>57</v>
      </c>
      <c r="B90" s="15" t="str">
        <f>VLOOKUP(A90,Scuole!A:B,2,FALSE)</f>
        <v>IPSAA "Fobelli" - Crodo</v>
      </c>
      <c r="C90" s="188">
        <v>1</v>
      </c>
      <c r="D90" s="77"/>
      <c r="E90" s="77"/>
      <c r="F90" s="222"/>
      <c r="G90" s="186"/>
      <c r="H90" s="187"/>
    </row>
    <row r="91" spans="1:8" ht="12.75">
      <c r="A91" s="11">
        <v>57</v>
      </c>
      <c r="B91" s="15" t="str">
        <f>VLOOKUP(A91,Scuole!A:B,2,FALSE)</f>
        <v>IPSAA "Fobelli" - Crodo</v>
      </c>
      <c r="C91" s="188">
        <v>1</v>
      </c>
      <c r="D91" s="77"/>
      <c r="E91" s="77"/>
      <c r="F91" s="222"/>
      <c r="G91" s="186"/>
      <c r="H91" s="187"/>
    </row>
    <row r="92" spans="1:8" ht="12.75">
      <c r="A92" s="11">
        <v>57</v>
      </c>
      <c r="B92" s="15" t="str">
        <f>VLOOKUP(A92,Scuole!A:B,2,FALSE)</f>
        <v>IPSAA "Fobelli" - Crodo</v>
      </c>
      <c r="C92" s="188">
        <v>1</v>
      </c>
      <c r="D92" s="77"/>
      <c r="E92" s="77"/>
      <c r="F92" s="222"/>
      <c r="G92" s="186"/>
      <c r="H92" s="187"/>
    </row>
    <row r="93" spans="1:8" ht="12.75">
      <c r="A93" s="11">
        <v>57</v>
      </c>
      <c r="B93" s="15" t="str">
        <f>VLOOKUP(A93,Scuole!A:B,2,FALSE)</f>
        <v>IPSAA "Fobelli" - Crodo</v>
      </c>
      <c r="C93" s="188">
        <v>1</v>
      </c>
      <c r="D93" s="77"/>
      <c r="E93" s="77"/>
      <c r="F93" s="222"/>
      <c r="G93" s="186"/>
      <c r="H93" s="187"/>
    </row>
    <row r="94" spans="1:8" ht="12.75">
      <c r="A94" s="11">
        <v>57</v>
      </c>
      <c r="B94" s="15" t="str">
        <f>VLOOKUP(A94,Scuole!A:B,2,FALSE)</f>
        <v>IPSAA "Fobelli" - Crodo</v>
      </c>
      <c r="C94" s="188">
        <v>1</v>
      </c>
      <c r="D94" s="77"/>
      <c r="E94" s="77"/>
      <c r="F94" s="222"/>
      <c r="G94" s="186"/>
      <c r="H94" s="187"/>
    </row>
    <row r="95" spans="1:8" ht="12.75">
      <c r="A95" s="11">
        <v>57</v>
      </c>
      <c r="B95" s="15" t="str">
        <f>VLOOKUP(A95,Scuole!A:B,2,FALSE)</f>
        <v>IPSAA "Fobelli" - Crodo</v>
      </c>
      <c r="C95" s="188"/>
      <c r="D95" s="77">
        <v>1</v>
      </c>
      <c r="E95" s="77"/>
      <c r="F95" s="222"/>
      <c r="G95" s="186"/>
      <c r="H95" s="187"/>
    </row>
    <row r="96" spans="1:8" ht="12.75">
      <c r="A96" s="11">
        <v>57</v>
      </c>
      <c r="B96" s="15" t="str">
        <f>VLOOKUP(A96,Scuole!A:B,2,FALSE)</f>
        <v>IPSAA "Fobelli" - Crodo</v>
      </c>
      <c r="C96" s="188"/>
      <c r="D96" s="77">
        <v>1</v>
      </c>
      <c r="E96" s="77"/>
      <c r="F96" s="222"/>
      <c r="G96" s="186"/>
      <c r="H96" s="187"/>
    </row>
    <row r="97" spans="1:8" ht="12.75">
      <c r="A97" s="11">
        <v>57</v>
      </c>
      <c r="B97" s="15" t="str">
        <f>VLOOKUP(A97,Scuole!A:B,2,FALSE)</f>
        <v>IPSAA "Fobelli" - Crodo</v>
      </c>
      <c r="C97" s="188"/>
      <c r="D97" s="77">
        <v>1</v>
      </c>
      <c r="E97" s="77"/>
      <c r="F97" s="222"/>
      <c r="G97" s="186"/>
      <c r="H97" s="187"/>
    </row>
    <row r="98" spans="1:8" ht="12.75">
      <c r="A98" s="11">
        <v>57</v>
      </c>
      <c r="B98" s="15" t="str">
        <f>VLOOKUP(A98,Scuole!A:B,2,FALSE)</f>
        <v>IPSAA "Fobelli" - Crodo</v>
      </c>
      <c r="C98" s="188"/>
      <c r="D98" s="77">
        <v>1</v>
      </c>
      <c r="E98" s="77"/>
      <c r="F98" s="222"/>
      <c r="G98" s="186"/>
      <c r="H98" s="187"/>
    </row>
    <row r="99" spans="1:8" ht="12.75">
      <c r="A99" s="11">
        <v>57</v>
      </c>
      <c r="B99" s="15" t="str">
        <f>VLOOKUP(A99,Scuole!A:B,2,FALSE)</f>
        <v>IPSAA "Fobelli" - Crodo</v>
      </c>
      <c r="C99" s="188"/>
      <c r="D99" s="77">
        <v>1</v>
      </c>
      <c r="E99" s="77"/>
      <c r="F99" s="222"/>
      <c r="G99" s="186"/>
      <c r="H99" s="187"/>
    </row>
    <row r="100" spans="1:8" ht="12.75">
      <c r="A100" s="11">
        <v>57</v>
      </c>
      <c r="B100" s="15" t="str">
        <f>VLOOKUP(A100,Scuole!A:B,2,FALSE)</f>
        <v>IPSAA "Fobelli" - Crodo</v>
      </c>
      <c r="C100" s="188"/>
      <c r="D100" s="77">
        <v>1</v>
      </c>
      <c r="E100" s="77"/>
      <c r="F100" s="222"/>
      <c r="G100" s="186"/>
      <c r="H100" s="187"/>
    </row>
    <row r="101" spans="1:8" ht="12.75">
      <c r="A101" s="11">
        <v>57</v>
      </c>
      <c r="B101" s="15" t="str">
        <f>VLOOKUP(A101,Scuole!A:B,2,FALSE)</f>
        <v>IPSAA "Fobelli" - Crodo</v>
      </c>
      <c r="C101" s="188"/>
      <c r="D101" s="77">
        <v>1</v>
      </c>
      <c r="E101" s="77"/>
      <c r="F101" s="222"/>
      <c r="G101" s="186"/>
      <c r="H101" s="187"/>
    </row>
    <row r="102" spans="1:8" ht="12.75">
      <c r="A102" s="11">
        <v>57</v>
      </c>
      <c r="B102" s="15" t="str">
        <f>VLOOKUP(A102,Scuole!A:B,2,FALSE)</f>
        <v>IPSAA "Fobelli" - Crodo</v>
      </c>
      <c r="C102" s="188"/>
      <c r="D102" s="77">
        <v>1</v>
      </c>
      <c r="E102" s="77"/>
      <c r="F102" s="222"/>
      <c r="G102" s="186"/>
      <c r="H102" s="187"/>
    </row>
    <row r="103" spans="1:8" ht="12.75">
      <c r="A103" s="11">
        <v>57</v>
      </c>
      <c r="B103" s="15" t="str">
        <f>VLOOKUP(A103,Scuole!A:B,2,FALSE)</f>
        <v>IPSAA "Fobelli" - Crodo</v>
      </c>
      <c r="C103" s="188"/>
      <c r="D103" s="77">
        <v>1</v>
      </c>
      <c r="E103" s="77"/>
      <c r="F103" s="222"/>
      <c r="G103" s="186"/>
      <c r="H103" s="187"/>
    </row>
    <row r="104" spans="1:8" ht="12.75">
      <c r="A104" s="11">
        <v>58</v>
      </c>
      <c r="B104" s="15" t="str">
        <f>VLOOKUP(A104,Scuole!A:B,2,FALSE)</f>
        <v>I.I.S. "Maggia" - Stresa</v>
      </c>
      <c r="C104" s="188">
        <v>1</v>
      </c>
      <c r="D104" s="77"/>
      <c r="E104" s="77"/>
      <c r="F104" s="222"/>
      <c r="G104" s="186"/>
      <c r="H104" s="187"/>
    </row>
    <row r="105" spans="1:8" ht="12.75">
      <c r="A105" s="11">
        <v>58</v>
      </c>
      <c r="B105" s="15" t="str">
        <f>VLOOKUP(A105,Scuole!A:B,2,FALSE)</f>
        <v>I.I.S. "Maggia" - Stresa</v>
      </c>
      <c r="C105" s="188">
        <v>1</v>
      </c>
      <c r="D105" s="77"/>
      <c r="E105" s="77"/>
      <c r="F105" s="222"/>
      <c r="G105" s="186"/>
      <c r="H105" s="187"/>
    </row>
    <row r="106" spans="1:8" ht="12.75">
      <c r="A106" s="11">
        <v>58</v>
      </c>
      <c r="B106" s="15" t="str">
        <f>VLOOKUP(A106,Scuole!A:B,2,FALSE)</f>
        <v>I.I.S. "Maggia" - Stresa</v>
      </c>
      <c r="C106" s="188">
        <v>1</v>
      </c>
      <c r="D106" s="77"/>
      <c r="E106" s="77"/>
      <c r="F106" s="222"/>
      <c r="G106" s="186"/>
      <c r="H106" s="187"/>
    </row>
    <row r="107" spans="1:8" ht="12.75">
      <c r="A107" s="11">
        <v>58</v>
      </c>
      <c r="B107" s="15" t="str">
        <f>VLOOKUP(A107,Scuole!A:B,2,FALSE)</f>
        <v>I.I.S. "Maggia" - Stresa</v>
      </c>
      <c r="C107" s="188"/>
      <c r="D107" s="77">
        <v>1</v>
      </c>
      <c r="E107" s="77"/>
      <c r="F107" s="222"/>
      <c r="G107" s="186"/>
      <c r="H107" s="187"/>
    </row>
    <row r="108" spans="1:8" ht="12.75">
      <c r="A108" s="11">
        <v>58</v>
      </c>
      <c r="B108" s="15" t="str">
        <f>VLOOKUP(A108,Scuole!A:B,2,FALSE)</f>
        <v>I.I.S. "Maggia" - Stresa</v>
      </c>
      <c r="C108" s="188"/>
      <c r="D108" s="77">
        <v>1</v>
      </c>
      <c r="E108" s="77"/>
      <c r="F108" s="222"/>
      <c r="G108" s="186"/>
      <c r="H108" s="187"/>
    </row>
    <row r="109" spans="1:8" ht="12.75">
      <c r="A109" s="11">
        <v>58</v>
      </c>
      <c r="B109" s="15" t="str">
        <f>VLOOKUP(A109,Scuole!A:B,2,FALSE)</f>
        <v>I.I.S. "Maggia" - Stresa</v>
      </c>
      <c r="C109" s="188"/>
      <c r="D109" s="77">
        <v>1</v>
      </c>
      <c r="E109" s="77"/>
      <c r="F109" s="222"/>
      <c r="G109" s="186"/>
      <c r="H109" s="187"/>
    </row>
    <row r="110" spans="1:8" ht="12.75">
      <c r="A110" s="11">
        <v>58</v>
      </c>
      <c r="B110" s="15" t="str">
        <f>VLOOKUP(A110,Scuole!A:B,2,FALSE)</f>
        <v>I.I.S. "Maggia" - Stresa</v>
      </c>
      <c r="C110" s="188"/>
      <c r="D110" s="77">
        <v>1</v>
      </c>
      <c r="E110" s="77"/>
      <c r="F110" s="222"/>
      <c r="G110" s="186"/>
      <c r="H110" s="187"/>
    </row>
    <row r="111" spans="1:8" ht="12.75">
      <c r="A111" s="11">
        <v>58</v>
      </c>
      <c r="B111" s="15" t="str">
        <f>VLOOKUP(A111,Scuole!A:B,2,FALSE)</f>
        <v>I.I.S. "Maggia" - Stresa</v>
      </c>
      <c r="C111" s="188"/>
      <c r="D111" s="77">
        <v>1</v>
      </c>
      <c r="E111" s="77"/>
      <c r="F111" s="222"/>
      <c r="G111" s="186"/>
      <c r="H111" s="187"/>
    </row>
    <row r="112" spans="1:8" ht="12.75">
      <c r="A112" s="11">
        <v>58</v>
      </c>
      <c r="B112" s="15" t="str">
        <f>VLOOKUP(A112,Scuole!A:B,2,FALSE)</f>
        <v>I.I.S. "Maggia" - Stresa</v>
      </c>
      <c r="C112" s="188"/>
      <c r="D112" s="77">
        <v>1</v>
      </c>
      <c r="E112" s="77"/>
      <c r="F112" s="222"/>
      <c r="G112" s="186"/>
      <c r="H112" s="187"/>
    </row>
    <row r="113" spans="1:8" ht="12.75">
      <c r="A113" s="11">
        <v>58</v>
      </c>
      <c r="B113" s="15" t="str">
        <f>VLOOKUP(A113,Scuole!A:B,2,FALSE)</f>
        <v>I.I.S. "Maggia" - Stresa</v>
      </c>
      <c r="C113" s="188"/>
      <c r="D113" s="77"/>
      <c r="E113" s="77">
        <v>9</v>
      </c>
      <c r="F113" s="222"/>
      <c r="G113" s="186"/>
      <c r="H113" s="187"/>
    </row>
    <row r="114" spans="1:8" ht="12.75">
      <c r="A114" s="11">
        <v>58</v>
      </c>
      <c r="B114" s="15" t="str">
        <f>VLOOKUP(A114,Scuole!A:B,2,FALSE)</f>
        <v>I.I.S. "Maggia" - Stresa</v>
      </c>
      <c r="C114" s="188"/>
      <c r="D114" s="77">
        <v>1</v>
      </c>
      <c r="E114" s="77"/>
      <c r="F114" s="222"/>
      <c r="G114" s="186"/>
      <c r="H114" s="187"/>
    </row>
    <row r="115" spans="1:8" ht="12.75">
      <c r="A115" s="11">
        <v>58</v>
      </c>
      <c r="B115" s="15" t="str">
        <f>VLOOKUP(A115,Scuole!A:B,2,FALSE)</f>
        <v>I.I.S. "Maggia" - Stresa</v>
      </c>
      <c r="C115" s="188"/>
      <c r="D115" s="77">
        <v>1</v>
      </c>
      <c r="E115" s="77"/>
      <c r="F115" s="222"/>
      <c r="G115" s="186"/>
      <c r="H115" s="404"/>
    </row>
    <row r="116" spans="1:8" ht="12.75">
      <c r="A116" s="11">
        <v>61</v>
      </c>
      <c r="B116" s="15" t="str">
        <f>VLOOKUP(A116,Scuole!A:B,2,FALSE)</f>
        <v>I.I.S. "Cobianchi" - Verbania</v>
      </c>
      <c r="C116" s="188">
        <v>1</v>
      </c>
      <c r="D116" s="77"/>
      <c r="E116" s="77"/>
      <c r="F116" s="222"/>
      <c r="G116" s="186"/>
      <c r="H116" s="187"/>
    </row>
    <row r="117" spans="1:8" ht="12.75">
      <c r="A117" s="11">
        <v>61</v>
      </c>
      <c r="B117" s="15" t="str">
        <f>VLOOKUP(A117,Scuole!A:B,2,FALSE)</f>
        <v>I.I.S. "Cobianchi" - Verbania</v>
      </c>
      <c r="C117" s="188">
        <v>1</v>
      </c>
      <c r="D117" s="77"/>
      <c r="E117" s="77"/>
      <c r="F117" s="222"/>
      <c r="G117" s="209"/>
      <c r="H117" s="187"/>
    </row>
    <row r="118" spans="1:8" ht="12.75">
      <c r="A118" s="11">
        <v>61</v>
      </c>
      <c r="B118" s="15" t="str">
        <f>VLOOKUP(A118,Scuole!A:B,2,FALSE)</f>
        <v>I.I.S. "Cobianchi" - Verbania</v>
      </c>
      <c r="C118" s="188">
        <v>1</v>
      </c>
      <c r="D118" s="77"/>
      <c r="E118" s="77"/>
      <c r="F118" s="222"/>
      <c r="G118" s="209"/>
      <c r="H118" s="187"/>
    </row>
    <row r="119" spans="1:8" ht="12.75">
      <c r="A119" s="11">
        <v>61</v>
      </c>
      <c r="B119" s="15" t="str">
        <f>VLOOKUP(A119,Scuole!A:B,2,FALSE)</f>
        <v>I.I.S. "Cobianchi" - Verbania</v>
      </c>
      <c r="C119" s="188"/>
      <c r="D119" s="77">
        <v>1</v>
      </c>
      <c r="E119" s="77"/>
      <c r="F119" s="222"/>
      <c r="G119" s="77"/>
      <c r="H119" s="187"/>
    </row>
    <row r="120" spans="1:8" ht="12.75">
      <c r="A120" s="11">
        <v>61</v>
      </c>
      <c r="B120" s="15" t="str">
        <f>VLOOKUP(A120,Scuole!A:B,2,FALSE)</f>
        <v>I.I.S. "Cobianchi" - Verbania</v>
      </c>
      <c r="C120" s="188"/>
      <c r="D120" s="77">
        <v>1</v>
      </c>
      <c r="E120" s="77"/>
      <c r="F120" s="222"/>
      <c r="G120" s="77"/>
      <c r="H120" s="187"/>
    </row>
    <row r="121" spans="1:8" ht="12.75">
      <c r="A121" s="11">
        <v>61</v>
      </c>
      <c r="B121" s="15" t="str">
        <f>VLOOKUP(A121,Scuole!A:B,2,FALSE)</f>
        <v>I.I.S. "Cobianchi" - Verbania</v>
      </c>
      <c r="C121" s="188"/>
      <c r="D121" s="77">
        <v>1</v>
      </c>
      <c r="E121" s="77"/>
      <c r="F121" s="222"/>
      <c r="G121" s="77"/>
      <c r="H121" s="187"/>
    </row>
    <row r="122" spans="1:8" ht="12.75">
      <c r="A122" s="11">
        <v>61</v>
      </c>
      <c r="B122" s="15" t="str">
        <f>VLOOKUP(A122,Scuole!A:B,2,FALSE)</f>
        <v>I.I.S. "Cobianchi" - Verbania</v>
      </c>
      <c r="C122" s="188"/>
      <c r="D122" s="77">
        <v>1</v>
      </c>
      <c r="E122" s="77"/>
      <c r="F122" s="222"/>
      <c r="G122" s="77"/>
      <c r="H122" s="187"/>
    </row>
    <row r="123" spans="1:8" ht="12.75">
      <c r="A123" s="11">
        <v>61</v>
      </c>
      <c r="B123" s="15" t="str">
        <f>VLOOKUP(A123,Scuole!A:B,2,FALSE)</f>
        <v>I.I.S. "Cobianchi" - Verbania</v>
      </c>
      <c r="C123" s="188"/>
      <c r="D123" s="77">
        <v>1</v>
      </c>
      <c r="E123" s="77"/>
      <c r="F123" s="222"/>
      <c r="G123" s="77"/>
      <c r="H123" s="187"/>
    </row>
    <row r="124" spans="1:8" ht="12.75">
      <c r="A124" s="11">
        <v>61</v>
      </c>
      <c r="B124" s="15" t="str">
        <f>VLOOKUP(A124,Scuole!A:B,2,FALSE)</f>
        <v>I.I.S. "Cobianchi" - Verbania</v>
      </c>
      <c r="C124" s="188"/>
      <c r="D124" s="77">
        <v>1</v>
      </c>
      <c r="E124" s="77"/>
      <c r="F124" s="222"/>
      <c r="G124" s="77"/>
      <c r="H124" s="187"/>
    </row>
    <row r="125" spans="1:8" ht="12.75">
      <c r="A125" s="11">
        <v>61</v>
      </c>
      <c r="B125" s="15" t="str">
        <f>VLOOKUP(A125,Scuole!A:B,2,FALSE)</f>
        <v>I.I.S. "Cobianchi" - Verbania</v>
      </c>
      <c r="C125" s="188"/>
      <c r="D125" s="77">
        <v>1</v>
      </c>
      <c r="E125" s="77"/>
      <c r="F125" s="222"/>
      <c r="G125" s="77"/>
      <c r="H125" s="187"/>
    </row>
    <row r="126" spans="1:8" ht="12.75">
      <c r="A126" s="11">
        <v>61</v>
      </c>
      <c r="B126" s="15" t="str">
        <f>VLOOKUP(A126,Scuole!A:B,2,FALSE)</f>
        <v>I.I.S. "Cobianchi" - Verbania</v>
      </c>
      <c r="C126" s="188"/>
      <c r="D126" s="77">
        <v>1</v>
      </c>
      <c r="E126" s="77"/>
      <c r="F126" s="222"/>
      <c r="G126" s="77"/>
      <c r="H126" s="187"/>
    </row>
    <row r="127" spans="1:8" ht="12.75">
      <c r="A127" s="11">
        <v>61</v>
      </c>
      <c r="B127" s="15" t="str">
        <f>VLOOKUP(A127,Scuole!A:B,2,FALSE)</f>
        <v>I.I.S. "Cobianchi" - Verbania</v>
      </c>
      <c r="C127" s="232"/>
      <c r="D127" s="77">
        <v>1</v>
      </c>
      <c r="E127" s="86"/>
      <c r="F127" s="400"/>
      <c r="G127" s="400"/>
      <c r="H127" s="208"/>
    </row>
    <row r="128" spans="1:8" ht="12.75">
      <c r="A128" s="11">
        <v>61</v>
      </c>
      <c r="B128" s="15" t="str">
        <f>VLOOKUP(A128,Scuole!A:B,2,FALSE)</f>
        <v>I.I.S. "Cobianchi" - Verbania</v>
      </c>
      <c r="C128" s="232"/>
      <c r="D128" s="77">
        <v>1</v>
      </c>
      <c r="E128" s="86"/>
      <c r="F128" s="400"/>
      <c r="G128" s="400"/>
      <c r="H128" s="208"/>
    </row>
    <row r="129" spans="1:8" ht="12.75">
      <c r="A129" s="11">
        <v>61</v>
      </c>
      <c r="B129" s="15" t="str">
        <f>VLOOKUP(A129,Scuole!A:B,2,FALSE)</f>
        <v>I.I.S. "Cobianchi" - Verbania</v>
      </c>
      <c r="C129" s="232"/>
      <c r="D129" s="77">
        <v>1</v>
      </c>
      <c r="E129" s="86"/>
      <c r="F129" s="400"/>
      <c r="G129" s="400"/>
      <c r="H129" s="208"/>
    </row>
    <row r="130" spans="1:8" ht="12.75">
      <c r="A130" s="11"/>
      <c r="B130" s="16" t="str">
        <f>VLOOKUP(A130,Scuole!A:B,2,FALSE)</f>
        <v> </v>
      </c>
      <c r="C130" s="72"/>
      <c r="D130" s="23"/>
      <c r="E130" s="23"/>
      <c r="F130" s="237"/>
      <c r="G130" s="27"/>
      <c r="H130" s="52"/>
    </row>
    <row r="131" spans="1:8" ht="12.75">
      <c r="A131" s="11"/>
      <c r="C131" s="10">
        <f>SUM(C4:C130)</f>
        <v>43</v>
      </c>
      <c r="D131" s="10">
        <f>SUM(D4:D130)</f>
        <v>75</v>
      </c>
      <c r="E131" s="10">
        <f>SUM(E4:E130)</f>
        <v>42</v>
      </c>
      <c r="F131" s="10"/>
      <c r="G131" s="24"/>
      <c r="H131" s="1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2019-08-08T13:53:02Z</cp:lastPrinted>
  <dcterms:created xsi:type="dcterms:W3CDTF">2006-06-15T09:20:52Z</dcterms:created>
  <dcterms:modified xsi:type="dcterms:W3CDTF">2020-09-11T13:55:15Z</dcterms:modified>
  <cp:category/>
  <cp:version/>
  <cp:contentType/>
  <cp:contentStatus/>
</cp:coreProperties>
</file>